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1BE86020-DF10-4427-8053-87CC40F20A38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41" i="2" l="1"/>
  <c r="DR40" i="2" l="1"/>
  <c r="DC40" i="2"/>
  <c r="DC41" i="2" s="1"/>
  <c r="DB41" i="2"/>
  <c r="CZ41" i="2"/>
  <c r="CW40" i="2"/>
  <c r="CW41" i="2" s="1"/>
  <c r="CT40" i="2"/>
  <c r="CS40" i="2"/>
  <c r="CS41" i="2" s="1"/>
  <c r="CN40" i="2"/>
  <c r="CN41" i="2" s="1"/>
  <c r="BV40" i="2"/>
  <c r="BS41" i="2"/>
  <c r="BP40" i="2"/>
  <c r="BP41" i="2" s="1"/>
  <c r="BO41" i="2"/>
  <c r="BF41" i="2"/>
  <c r="BE41" i="2"/>
  <c r="BD40" i="2"/>
  <c r="AE41" i="2"/>
  <c r="Z40" i="2"/>
  <c r="Z41" i="2" s="1"/>
  <c r="W40" i="2"/>
  <c r="T40" i="2"/>
  <c r="Q40" i="2"/>
  <c r="N41" i="2"/>
  <c r="K40" i="2"/>
  <c r="H41" i="2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D41" i="2"/>
  <c r="DA41" i="2"/>
  <c r="CY41" i="2"/>
  <c r="CX41" i="2"/>
  <c r="CV41" i="2"/>
  <c r="CU41" i="2"/>
  <c r="CT41" i="2"/>
  <c r="CR41" i="2"/>
  <c r="CQ41" i="2"/>
  <c r="CP41" i="2"/>
  <c r="CO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D49" i="2"/>
  <c r="D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<sst xmlns="http://schemas.openxmlformats.org/spreadsheetml/2006/main" count="2304" uniqueCount="1403">
  <si>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</si>
  <si>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</si>
  <si>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</si>
  <si>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</si>
  <si>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</si>
  <si>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</si>
  <si>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</si>
  <si>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</si>
  <si>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</si>
  <si>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</si>
  <si>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</si>
  <si>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</si>
  <si>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</si>
  <si>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</si>
  <si>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</si>
  <si>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</si>
  <si>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</si>
  <si>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</si>
  <si>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</si>
  <si>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</si>
  <si>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</si>
  <si>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</si>
  <si>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</si>
  <si>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</si>
  <si>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</si>
  <si>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</si>
  <si>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</si>
  <si>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</si>
  <si>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</si>
  <si>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</si>
  <si>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</si>
  <si>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</si>
  <si>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</si>
  <si>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</si>
  <si>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</si>
  <si>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</si>
  <si>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</si>
  <si>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</si>
  <si>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</si>
  <si>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</si>
  <si>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</si>
  <si>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</si>
  <si>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</si>
  <si>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</si>
  <si>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</si>
  <si>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</si>
  <si>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</si>
  <si>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</si>
  <si>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</si>
  <si>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</si>
  <si>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</si>
  <si>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</si>
  <si>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</si>
  <si>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</si>
  <si>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</si>
  <si>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</si>
  <si>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</si>
  <si>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</si>
  <si>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</si>
  <si>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</si>
  <si>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</si>
  <si>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</si>
  <si>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</si>
  <si>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</si>
  <si>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</si>
  <si>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</si>
  <si>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</si>
  <si>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</si>
  <si>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</si>
  <si>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</si>
  <si>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</si>
  <si>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</si>
  <si>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</si>
  <si>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</si>
  <si>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</si>
  <si>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</si>
  <si>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</si>
  <si>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</si>
  <si>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</si>
  <si>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</si>
  <si>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</si>
  <si>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</si>
  <si>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</si>
  <si>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</si>
  <si>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</si>
  <si>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</si>
  <si>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</si>
  <si>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</si>
  <si>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</si>
  <si>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</si>
  <si>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</si>
  <si>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</si>
  <si>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</si>
  <si>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</si>
  <si>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</si>
  <si>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</si>
  <si>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</si>
  <si>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</si>
  <si>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</si>
  <si>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</si>
  <si>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</si>
  <si>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</si>
  <si>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</si>
  <si>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</si>
  <si>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</si>
  <si>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</si>
  <si>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</si>
  <si>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</si>
  <si>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</si>
  <si>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</si>
  <si>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</si>
  <si>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</si>
  <si>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</si>
  <si>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</si>
  <si>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</si>
  <si>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</si>
  <si>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</si>
  <si>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</si>
  <si>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</si>
  <si>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</si>
  <si>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</si>
  <si>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</si>
  <si>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</si>
  <si>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</si>
  <si>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</si>
  <si>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</si>
  <si>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</si>
  <si>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</si>
  <si>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</si>
  <si>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</si>
  <si>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</si>
  <si>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</si>
  <si>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</si>
  <si>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</si>
  <si>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</si>
  <si>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</si>
  <si>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</si>
  <si>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</si>
  <si>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</si>
  <si>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</si>
  <si>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</si>
  <si>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</si>
  <si>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</si>
  <si>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</si>
  <si>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</si>
  <si>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</si>
  <si>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</si>
  <si>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</si>
  <si>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</si>
  <si>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</si>
  <si>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</si>
  <si>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</si>
  <si>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</si>
  <si>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</si>
  <si>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</si>
  <si>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</si>
  <si>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</si>
  <si>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</si>
  <si>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</si>
  <si>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</si>
  <si>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</si>
  <si>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</si>
  <si>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</si>
  <si>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</si>
  <si>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</si>
  <si>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</si>
  <si>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</si>
  <si>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</si>
  <si>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</si>
  <si>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</si>
  <si>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</si>
  <si>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</si>
  <si>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</si>
  <si>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</si>
  <si>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</si>
  <si>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</si>
  <si>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</si>
  <si>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</si>
  <si>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</si>
  <si>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</si>
  <si>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</si>
  <si>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</si>
  <si>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</si>
  <si>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</si>
  <si>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</si>
  <si>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</si>
  <si>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</si>
  <si>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</si>
  <si>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</si>
  <si>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</si>
  <si>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</si>
  <si>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</si>
  <si>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</si>
  <si>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</si>
  <si>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</si>
  <si>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</si>
  <si>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</si>
  <si>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</si>
  <si>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</si>
  <si>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</si>
  <si>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</si>
  <si>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</si>
  <si>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</si>
  <si>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</si>
  <si>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</si>
  <si>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</si>
  <si>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</si>
  <si>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</si>
  <si>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</si>
  <si>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</si>
  <si>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</si>
  <si>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</si>
  <si>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</si>
  <si>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</si>
  <si>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</si>
  <si>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</si>
  <si>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</si>
  <si>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</si>
  <si>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</si>
  <si>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</si>
  <si>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</si>
  <si>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</si>
  <si>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</si>
  <si>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</si>
  <si>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</si>
  <si>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</si>
  <si>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</si>
  <si>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</si>
  <si>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</si>
  <si>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</si>
  <si>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</si>
  <si>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</si>
  <si>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</si>
  <si>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</si>
  <si>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</si>
  <si>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</si>
  <si>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</si>
  <si>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</si>
  <si>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</si>
  <si>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</si>
  <si>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</si>
  <si>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</si>
  <si>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</si>
  <si>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</si>
  <si>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</si>
  <si>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</si>
  <si>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</si>
  <si>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</si>
  <si>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</si>
  <si>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</si>
  <si>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</si>
  <si>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</si>
  <si>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</si>
  <si>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</si>
  <si>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</si>
  <si>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</si>
  <si>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</si>
  <si>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</si>
  <si>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</si>
  <si>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</si>
  <si>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</si>
  <si>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</si>
  <si>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</si>
  <si>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</si>
  <si>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</si>
  <si>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</si>
  <si>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</si>
  <si>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</si>
  <si>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</si>
  <si>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</si>
  <si>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</si>
  <si>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</si>
  <si>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</si>
  <si>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</si>
  <si>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</si>
  <si>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</si>
  <si>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</si>
  <si>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</si>
  <si>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</si>
  <si>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</si>
  <si>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</si>
  <si>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</si>
  <si>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</si>
  <si>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</si>
  <si>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</si>
  <si>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</si>
  <si>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</si>
  <si>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</si>
  <si>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</si>
  <si>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</si>
  <si>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</si>
  <si>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</si>
  <si>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</si>
  <si>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</si>
  <si>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</si>
  <si>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</si>
  <si>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</si>
  <si>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</si>
  <si>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</si>
  <si>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</si>
  <si>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</si>
  <si>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</si>
  <si>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</si>
  <si>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</si>
  <si>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</si>
  <si>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</si>
  <si>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</si>
  <si>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</si>
  <si>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</si>
  <si>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</si>
  <si>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</si>
  <si>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</si>
  <si>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</si>
  <si>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</si>
  <si>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</si>
  <si>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</si>
  <si>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</si>
  <si>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</si>
  <si>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</si>
  <si>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</si>
  <si>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</si>
  <si>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</si>
  <si>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</si>
  <si>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</si>
  <si>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</si>
  <si>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</si>
  <si>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</si>
  <si>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</si>
  <si>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</si>
  <si>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</si>
  <si>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</si>
  <si>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</si>
  <si>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</si>
  <si>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</si>
  <si>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</si>
  <si>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</si>
  <si>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</si>
  <si>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</si>
  <si>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</si>
  <si>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</si>
  <si>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</si>
  <si>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</si>
  <si>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</si>
  <si>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</si>
  <si>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</si>
  <si>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</si>
  <si>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</si>
  <si>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</si>
  <si>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</si>
  <si>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</si>
  <si>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</si>
  <si>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</si>
  <si>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</si>
  <si>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</si>
  <si>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</si>
  <si>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</si>
  <si>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</si>
  <si>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</si>
  <si>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</si>
  <si>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</si>
  <si>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</si>
  <si>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</si>
  <si>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</si>
  <si>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</si>
  <si>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</si>
  <si>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</si>
  <si>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</si>
  <si>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</si>
  <si>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</si>
  <si>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</si>
  <si>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</si>
  <si>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</si>
  <si>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</si>
  <si>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</si>
  <si>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</si>
  <si>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</si>
  <si>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</si>
  <si>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</si>
  <si>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</si>
  <si>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</si>
  <si>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</si>
  <si>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</si>
  <si>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</si>
  <si>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</si>
  <si>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</si>
  <si>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</si>
  <si>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</si>
  <si>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</si>
  <si>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</si>
  <si>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</si>
  <si>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</si>
  <si>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</si>
  <si>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</si>
  <si>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</si>
  <si>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</si>
  <si>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</si>
  <si>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</si>
  <si>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</si>
  <si>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</si>
  <si>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</si>
  <si>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</si>
  <si>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</si>
  <si>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</si>
  <si>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</si>
  <si>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</si>
  <si>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</si>
  <si>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</si>
  <si>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</si>
  <si>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</si>
  <si>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</si>
  <si>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</si>
  <si>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</si>
  <si>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</si>
  <si>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</si>
  <si>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</si>
  <si>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</si>
  <si>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</si>
  <si>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</si>
  <si>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</si>
  <si>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</si>
  <si>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</si>
  <si>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</si>
  <si>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</si>
  <si>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</si>
  <si>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</si>
  <si>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</si>
  <si>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</si>
  <si>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</si>
  <si>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</si>
  <si>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</si>
  <si>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</si>
  <si>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</si>
  <si>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</si>
  <si>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</si>
  <si>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</si>
  <si>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</si>
  <si>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</si>
  <si>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</si>
  <si>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</si>
  <si>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</si>
  <si>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</si>
  <si>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</si>
  <si>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</si>
  <si>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</si>
  <si>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</si>
  <si>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</si>
  <si>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</si>
  <si>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</si>
  <si>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</si>
  <si>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</si>
  <si>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</si>
  <si>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</si>
  <si>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</si>
  <si>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</si>
  <si>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</si>
  <si>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</si>
  <si>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</si>
  <si>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</si>
  <si>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</si>
  <si>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</si>
  <si>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</si>
  <si>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</si>
  <si>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</si>
  <si>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</si>
  <si>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</si>
  <si>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</si>
  <si>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</si>
  <si>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</si>
  <si>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</si>
  <si>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</si>
  <si>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</si>
  <si>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</si>
  <si>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</si>
  <si>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</si>
  <si>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</si>
  <si>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</si>
  <si>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</si>
  <si>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</si>
  <si>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</si>
  <si>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</si>
  <si>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</si>
  <si>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</si>
  <si>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</si>
  <si>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</si>
  <si>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</si>
  <si>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</si>
  <si>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</si>
  <si>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</si>
  <si>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</si>
  <si>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</si>
  <si>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</si>
  <si>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</si>
  <si>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</si>
  <si>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</si>
  <si>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</si>
  <si>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</si>
  <si>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</si>
  <si>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</si>
  <si>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</si>
  <si>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</si>
  <si>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</si>
  <si>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</si>
  <si>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</si>
  <si>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</si>
  <si>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</si>
  <si>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</si>
  <si>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</si>
  <si>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</si>
  <si>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</si>
  <si>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</si>
  <si>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</si>
  <si>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</si>
  <si>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</si>
  <si>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</si>
  <si>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</si>
  <si>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</si>
  <si>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</si>
  <si>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</si>
  <si>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</si>
  <si>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</si>
  <si>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</si>
  <si>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</si>
  <si>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</si>
  <si>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</si>
  <si>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</si>
  <si>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</si>
  <si>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</si>
  <si>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</si>
  <si>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</si>
  <si>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</si>
  <si>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</si>
  <si>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</si>
  <si>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</si>
  <si>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</si>
  <si>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</si>
  <si>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</si>
  <si>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</si>
  <si>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</si>
  <si>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</si>
  <si>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</si>
  <si>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</si>
  <si>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</si>
  <si>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</si>
  <si>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</si>
  <si>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</si>
  <si>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</si>
  <si>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</si>
  <si>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</si>
  <si>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</si>
  <si>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</si>
  <si>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</si>
  <si>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</si>
  <si>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</si>
  <si>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</si>
  <si>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</si>
  <si>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</si>
  <si>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</si>
  <si>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</si>
  <si>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</si>
  <si>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</si>
  <si>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</si>
  <si>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</si>
  <si>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</si>
  <si>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</si>
  <si>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</si>
  <si>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</si>
  <si>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</si>
  <si>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</si>
  <si>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</si>
  <si>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</si>
  <si>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</si>
  <si>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</si>
  <si>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</si>
  <si>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</si>
  <si>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</si>
  <si>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</si>
  <si>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</si>
  <si>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</si>
  <si>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</si>
  <si>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</si>
  <si>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</si>
  <si>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</si>
  <si>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</si>
  <si>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</si>
  <si>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</si>
  <si>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</si>
  <si>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</si>
  <si>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</si>
  <si>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</si>
  <si>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</si>
  <si>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</si>
  <si>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</si>
  <si>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</si>
  <si>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</si>
  <si>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</si>
  <si>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</si>
  <si>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</si>
  <si>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</si>
  <si>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</si>
  <si>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</si>
  <si>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</si>
  <si>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</si>
  <si>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</si>
  <si>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</si>
  <si>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</si>
  <si>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</si>
  <si>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</si>
  <si>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</si>
  <si>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</si>
  <si>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</si>
  <si>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</si>
  <si>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</si>
  <si>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</si>
  <si>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</si>
  <si>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</si>
  <si>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</si>
  <si>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</si>
  <si>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</si>
  <si>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</si>
  <si>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</si>
  <si>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</si>
  <si>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</si>
  <si>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</si>
  <si>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</si>
  <si>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</si>
  <si>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</si>
  <si>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</si>
  <si>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</si>
  <si>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</si>
  <si>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</si>
  <si>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</si>
  <si>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</si>
  <si>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</si>
  <si>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</si>
  <si>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</si>
  <si>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</si>
  <si>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</si>
  <si>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</si>
  <si>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</si>
  <si>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</si>
  <si>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</si>
  <si>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</si>
  <si>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</si>
  <si>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</si>
  <si>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</si>
  <si>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</si>
  <si>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</si>
  <si>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</si>
  <si>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</si>
  <si>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</si>
  <si>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</si>
  <si>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</si>
  <si>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</si>
  <si>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</si>
  <si>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</si>
  <si>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</si>
  <si>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</si>
  <si>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</si>
  <si>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</si>
  <si>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</si>
  <si>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</si>
  <si>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</si>
  <si>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</si>
  <si>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</si>
  <si>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</si>
  <si>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</si>
  <si>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</si>
  <si>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</si>
  <si>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</si>
  <si>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</si>
  <si>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</si>
  <si>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</si>
  <si>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</si>
  <si>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</si>
  <si>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</si>
  <si>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</si>
  <si>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</si>
  <si>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</si>
  <si>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</si>
  <si>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</si>
  <si>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</si>
  <si>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</si>
  <si>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</si>
  <si>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</si>
  <si>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</si>
  <si>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</si>
  <si>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</si>
  <si>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</si>
  <si>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</si>
  <si>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</si>
  <si>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</si>
  <si>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</si>
  <si>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</si>
  <si>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</si>
  <si>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</si>
  <si>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</si>
  <si>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</si>
  <si>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</si>
  <si>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</si>
  <si>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</si>
  <si>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</si>
  <si>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</si>
  <si>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</si>
  <si>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</si>
  <si>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</si>
  <si>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</si>
  <si>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</si>
  <si>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</si>
  <si>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</si>
  <si>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</si>
  <si>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</si>
  <si>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</si>
  <si>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</si>
  <si>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</si>
  <si>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</si>
  <si>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</si>
  <si>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</si>
  <si>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</si>
  <si>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</si>
  <si>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</si>
  <si>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</si>
  <si>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</si>
  <si>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</si>
  <si>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</si>
  <si>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</si>
  <si>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</si>
  <si>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</si>
  <si>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</si>
  <si>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</si>
  <si>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</si>
  <si>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</si>
  <si>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</si>
  <si>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</si>
  <si>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</si>
  <si>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</si>
  <si>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</si>
  <si>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</si>
  <si>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</si>
  <si>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</si>
  <si>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</si>
  <si>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</si>
  <si>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</si>
  <si>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</si>
  <si>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</si>
  <si>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</si>
  <si>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</si>
  <si>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</si>
  <si>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</si>
  <si>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</si>
  <si>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</si>
  <si>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</si>
  <si>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</si>
  <si>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</si>
  <si>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</si>
  <si>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</si>
  <si>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</si>
  <si>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</si>
  <si>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</si>
  <si>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</si>
  <si>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</si>
  <si>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</si>
  <si>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</si>
  <si>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</si>
  <si>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</si>
  <si>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</si>
  <si>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</si>
  <si>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</si>
  <si>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</si>
  <si>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</si>
  <si>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</si>
  <si>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</si>
  <si>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</si>
  <si>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</si>
  <si>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</si>
  <si>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</si>
  <si>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</si>
  <si>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</si>
  <si>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</si>
  <si>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</si>
  <si>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</si>
  <si>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</si>
  <si>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</si>
  <si>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</si>
  <si>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</si>
  <si>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</si>
  <si>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</si>
  <si>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</si>
  <si>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</si>
  <si>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</si>
  <si>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</si>
  <si>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</si>
  <si>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</si>
  <si>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</si>
  <si>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</si>
  <si>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</si>
  <si>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</si>
  <si>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</si>
  <si>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</si>
  <si>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</si>
  <si>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</si>
  <si>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</si>
  <si>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</si>
  <si>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</si>
  <si>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</si>
  <si>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</si>
  <si>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</si>
  <si>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</si>
  <si>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</si>
  <si>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</si>
  <si>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</si>
  <si>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</si>
  <si>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</si>
  <si>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</si>
  <si>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</si>
  <si>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</si>
  <si>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</si>
  <si>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</si>
  <si>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</si>
  <si>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</si>
  <si>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</si>
  <si>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</si>
  <si>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</si>
  <si>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</si>
  <si>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</si>
  <si>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</si>
  <si>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</si>
  <si>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</si>
  <si>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</si>
  <si>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</si>
  <si>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</si>
  <si>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</si>
  <si>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</si>
  <si>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</si>
  <si>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</si>
  <si>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</si>
  <si>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</si>
  <si>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</si>
  <si>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</si>
  <si>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</si>
  <si>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</si>
  <si>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</si>
  <si>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</si>
  <si>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</si>
  <si>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</si>
  <si>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</si>
  <si>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</si>
  <si>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</si>
  <si>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</si>
  <si>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</si>
  <si>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</si>
  <si>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</si>
  <si>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</si>
  <si>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</si>
  <si>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</si>
  <si>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</si>
  <si>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</si>
  <si>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</si>
  <si>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</si>
  <si>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</si>
  <si>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</si>
  <si>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</si>
  <si>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</si>
  <si>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</si>
  <si>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</si>
  <si>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</si>
  <si>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</si>
  <si>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</si>
  <si>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</si>
  <si>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</si>
  <si>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</si>
  <si>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</si>
  <si>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</si>
  <si>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</si>
  <si>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</si>
  <si>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</si>
  <si>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</si>
  <si>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</si>
  <si>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</si>
  <si>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</si>
  <si>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</si>
  <si>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</si>
  <si>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</si>
  <si>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</si>
  <si>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</si>
  <si>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</si>
  <si>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</si>
  <si>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</si>
  <si>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</si>
  <si>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</si>
  <si>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</si>
  <si>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</si>
  <si>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</si>
  <si>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</si>
  <si>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</si>
  <si>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</si>
  <si>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</si>
  <si>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</si>
  <si>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</si>
  <si>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</si>
  <si>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</si>
  <si>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</si>
  <si>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</si>
  <si>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</si>
  <si>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</si>
  <si>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</si>
  <si>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</si>
  <si>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</si>
  <si>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</si>
  <si>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</si>
  <si>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</si>
  <si>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</si>
  <si>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</si>
  <si>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</si>
  <si>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</si>
  <si>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</si>
  <si>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</si>
  <si>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</si>
  <si>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</si>
  <si>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</si>
  <si>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</si>
  <si>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</si>
  <si>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</si>
  <si>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</si>
  <si>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</si>
  <si>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</si>
  <si>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</si>
  <si>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</si>
  <si>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</si>
  <si>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</si>
  <si>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</si>
  <si>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</si>
  <si>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</si>
  <si>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</si>
  <si>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</si>
  <si>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</si>
  <si>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</si>
  <si>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</si>
  <si>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</si>
  <si>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</si>
  <si>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</si>
  <si>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</si>
  <si>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</si>
  <si>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</si>
  <si>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</si>
  <si>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</si>
  <si>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</si>
  <si>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</si>
  <si>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</si>
  <si>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</si>
  <si>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</si>
  <si>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</si>
  <si>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</si>
  <si>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</si>
  <si>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</si>
  <si>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</si>
  <si>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</si>
  <si>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</si>
  <si>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</si>
  <si>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</si>
  <si>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</si>
  <si>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</si>
  <si>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</si>
  <si>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</si>
  <si>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</si>
  <si>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</si>
  <si>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</si>
  <si>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</si>
  <si>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</si>
  <si>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</si>
  <si>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</si>
  <si>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</si>
  <si>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</si>
  <si>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</si>
  <si>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</si>
  <si>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</si>
  <si>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</si>
  <si>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</si>
  <si>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</si>
  <si>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</si>
  <si>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</si>
  <si>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</si>
  <si>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</si>
  <si>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</si>
  <si>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</si>
  <si>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</si>
  <si>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</si>
  <si>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</si>
  <si>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</si>
  <si>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</si>
  <si>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</si>
  <si>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</si>
  <si>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</si>
  <si>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</si>
  <si>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</si>
  <si>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</si>
  <si>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</si>
  <si>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</si>
  <si>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</si>
  <si>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</si>
  <si>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</si>
  <si>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</si>
  <si>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</si>
  <si>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</si>
  <si>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</si>
  <si>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</si>
  <si>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</si>
  <si>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</si>
  <si>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</si>
  <si>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</si>
  <si>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</si>
  <si>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</si>
  <si>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</si>
  <si>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</si>
  <si>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</si>
  <si>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</si>
  <si>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</si>
  <si>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</si>
  <si>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</si>
  <si>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</si>
  <si>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</si>
  <si>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</si>
  <si>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</si>
  <si>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</si>
  <si>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</si>
  <si>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</si>
  <si>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</si>
  <si>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</si>
  <si>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</si>
  <si>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</si>
  <si>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</si>
  <si>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</si>
  <si>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</si>
  <si>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</si>
  <si>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</si>
  <si>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</si>
  <si>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</si>
  <si>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</si>
  <si>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</si>
  <si>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</si>
  <si>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</si>
  <si>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</si>
  <si>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</si>
  <si>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</si>
  <si>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</si>
  <si>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</si>
  <si>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</si>
  <si>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</si>
  <si>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</si>
  <si>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</si>
  <si>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</si>
  <si>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</si>
  <si>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</si>
  <si>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</si>
  <si>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</si>
  <si>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</si>
  <si>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</si>
  <si>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</si>
  <si>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</si>
  <si>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</si>
  <si>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</si>
  <si>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</si>
  <si>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</si>
  <si>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</si>
  <si>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</si>
  <si>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</si>
  <si>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</si>
  <si>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</si>
  <si>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</si>
  <si>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</si>
  <si>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</si>
  <si>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</si>
  <si>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</si>
  <si>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</si>
  <si>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</si>
  <si>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</si>
  <si>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</si>
  <si>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</si>
  <si>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</si>
  <si>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</si>
  <si>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</si>
  <si>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</si>
  <si>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</si>
  <si>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</si>
  <si>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</si>
  <si>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</si>
  <si>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</si>
  <si>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</si>
  <si>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</si>
  <si>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</si>
  <si>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</si>
  <si>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</si>
  <si>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</si>
  <si>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</si>
  <si>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</si>
  <si>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</si>
  <si>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</si>
  <si>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</si>
  <si>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</si>
  <si>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</si>
  <si>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</si>
  <si>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</si>
  <si>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</si>
  <si>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</si>
  <si>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</si>
  <si>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</si>
  <si>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</si>
  <si>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</si>
  <si>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</si>
  <si>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</si>
  <si>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</si>
  <si>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</si>
  <si>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</si>
  <si>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</si>
  <si>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</si>
  <si>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</si>
  <si>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</si>
  <si>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</si>
  <si>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</si>
  <si>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</si>
  <si>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</si>
  <si>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</si>
  <si>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</si>
  <si>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</si>
  <si>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</si>
  <si>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</si>
  <si>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</si>
  <si>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</si>
  <si>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</si>
  <si>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</si>
  <si>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</si>
  <si>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</si>
  <si>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</si>
  <si>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</si>
  <si>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</si>
  <si>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</si>
  <si>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</si>
  <si>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</si>
  <si>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</si>
  <si>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</si>
  <si>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</si>
  <si>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</si>
  <si>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</si>
  <si>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</si>
  <si>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</si>
  <si>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</si>
  <si>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</si>
  <si>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</si>
  <si>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</si>
  <si>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</si>
  <si>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</si>
  <si>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</si>
  <si>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</si>
  <si>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</si>
  <si>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</si>
  <si>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</si>
  <si>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</si>
  <si>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</si>
  <si>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</si>
  <si>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</si>
  <si>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</si>
  <si>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</si>
  <si>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</si>
  <si>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</si>
  <si>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</si>
  <si>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</si>
  <si>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</si>
  <si>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</si>
  <si>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</si>
  <si>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</si>
  <si>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</si>
  <si>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</si>
  <si>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</si>
  <si>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</si>
  <si>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</si>
  <si>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</si>
  <si>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</si>
  <si>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</si>
  <si>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</si>
  <si>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</si>
  <si>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</si>
  <si>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</si>
  <si>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</si>
  <si>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</si>
  <si>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</si>
  <si>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</si>
  <si>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</si>
  <si>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</si>
  <si>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</si>
  <si>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</si>
  <si>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</si>
  <si>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</si>
  <si>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</si>
  <si>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</si>
  <si>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</si>
  <si>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</si>
  <si>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</si>
  <si>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</si>
  <si>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</si>
  <si>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</si>
  <si>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</si>
  <si>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</si>
  <si>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</si>
  <si>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</si>
  <si>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</si>
  <si>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</si>
  <si>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</si>
  <si>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</si>
  <si>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</si>
  <si>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</si>
  <si>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</si>
  <si>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</si>
  <si>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</si>
  <si>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</si>
  <si>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</si>
  <si>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</si>
  <si>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</si>
  <si>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</si>
  <si>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</si>
  <si>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</si>
  <si>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</si>
  <si>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</si>
  <si>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</si>
  <si>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</si>
  <si>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</si>
  <si>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</si>
  <si>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</si>
  <si>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</si>
  <si>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</si>
  <si>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</si>
  <si>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</si>
  <si>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</si>
  <si>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</si>
  <si>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</si>
  <si>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</si>
  <si>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</si>
  <si>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</si>
  <si>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</si>
  <si>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</si>
  <si>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</si>
  <si>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</si>
  <si>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</si>
  <si>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</si>
  <si>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</si>
  <si>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</si>
  <si>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</si>
  <si>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</si>
  <si>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</si>
  <si>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</si>
  <si>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</si>
  <si>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</si>
  <si>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</si>
  <si>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</si>
  <si>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</si>
  <si>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</si>
  <si>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</si>
  <si>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</si>
  <si>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</si>
  <si>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</si>
  <si>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</si>
  <si>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</si>
  <si>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</si>
  <si>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</si>
  <si>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</si>
  <si>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</si>
  <si>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</si>
  <si>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</si>
  <si>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</si>
  <si>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</si>
  <si>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</si>
  <si>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</si>
  <si>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</si>
  <si>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</si>
  <si>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</si>
  <si>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</si>
  <si>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</si>
  <si>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</si>
  <si>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</si>
  <si>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</si>
  <si>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</si>
  <si>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</si>
  <si>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</si>
  <si>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</si>
  <si>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</si>
  <si>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</si>
  <si>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</si>
  <si>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</si>
  <si>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</si>
  <si>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</si>
  <si>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</si>
  <si>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</si>
  <si>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</si>
  <si>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</si>
  <si>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</si>
  <si>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</si>
  <si>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</si>
  <si>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</si>
  <si>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</si>
  <si>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</si>
  <si>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</si>
  <si>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</si>
  <si>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</si>
  <si>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</si>
  <si>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</si>
  <si>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</si>
  <si>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</si>
  <si>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</si>
  <si>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</si>
  <si>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</si>
  <si>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</si>
  <si>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</si>
  <si>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</si>
  <si>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</si>
  <si>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</si>
  <si>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</si>
  <si>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</si>
  <si>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</si>
  <si>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</si>
  <si>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</si>
  <si>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</si>
  <si>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</si>
  <si>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</si>
  <si>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</si>
  <si>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</si>
  <si>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</si>
  <si>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</si>
  <si>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</si>
  <si>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</si>
  <si>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</si>
  <si>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</si>
  <si>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</si>
  <si>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</si>
  <si>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</si>
  <si>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</si>
  <si>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</si>
  <si>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</si>
  <si>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</si>
  <si>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</si>
  <si>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</si>
  <si>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</si>
  <si>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</si>
  <si>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</si>
  <si>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</si>
  <si>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</si>
  <si>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</si>
  <si>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</si>
  <si>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</si>
  <si>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</si>
  <si>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</si>
  <si>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</si>
  <si>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</si>
  <si>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</si>
  <si>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</si>
  <si>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</si>
  <si>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</si>
  <si>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</si>
  <si>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</si>
  <si>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</si>
  <si>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</si>
  <si>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</si>
  <si>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</si>
  <si>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</si>
  <si>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</si>
  <si>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</si>
  <si>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</si>
  <si>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</si>
  <si>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</si>
  <si>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</si>
  <si>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</si>
  <si>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</si>
  <si>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</si>
  <si>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</si>
  <si>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</si>
  <si>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</si>
  <si>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</si>
  <si>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</si>
  <si>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</si>
  <si>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</si>
  <si>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</si>
  <si>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</si>
  <si>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</si>
  <si>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</si>
  <si>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</si>
  <si>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                     Топ: "Балапан" кіші топ              Өткізу кезеңі:Қортынды      Өткізу мерзімі:Мамыр</t>
  </si>
  <si>
    <t>АБДАР ИБРАХИМ</t>
  </si>
  <si>
    <t>АСАНБЕКҚЫЗЫ ХАДИША</t>
  </si>
  <si>
    <t xml:space="preserve">АМАНГЕЛДІ АЙКӨРКЕМ </t>
  </si>
  <si>
    <t>АРАЗБАЙ ХАНШАЙЫМ</t>
  </si>
  <si>
    <t>АЛИ ДАМИР</t>
  </si>
  <si>
    <t xml:space="preserve">АХМЕД АЯНА </t>
  </si>
  <si>
    <t xml:space="preserve">АХМЕД МАДИНА </t>
  </si>
  <si>
    <t>ЕЛҒОЖА АЛДИЯР</t>
  </si>
  <si>
    <t xml:space="preserve">ЖАНБЫР ЕРЛІК </t>
  </si>
  <si>
    <t xml:space="preserve">ҚАЖИМУХАН АМИНА </t>
  </si>
  <si>
    <t xml:space="preserve">ҚАЛБАЙ ИСЛАМ </t>
  </si>
  <si>
    <t xml:space="preserve">МУРАТУЛЛА АБЫЛАЙ </t>
  </si>
  <si>
    <t xml:space="preserve">НАГМАТ АЙКӨРКЕМ </t>
  </si>
  <si>
    <t xml:space="preserve">НУРТУЛЕП НАИЛЯ </t>
  </si>
  <si>
    <t xml:space="preserve">ОРУН АЙЫМ </t>
  </si>
  <si>
    <t xml:space="preserve">ОҢҒАРБЕК АЙЛИН </t>
  </si>
  <si>
    <t xml:space="preserve">ӨСЕРБАЙ КЕМЕҢГЕР </t>
  </si>
  <si>
    <t xml:space="preserve">ТАСБОЛАТ КӘУСАР </t>
  </si>
  <si>
    <t xml:space="preserve">ТУЛАМИС АЙША </t>
  </si>
  <si>
    <t xml:space="preserve">ХАЙЫРБАЙ ӘМІР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</si>
</sst>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25">
      <c r="A12" s="87"/>
      <c r="B12" s="87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82" zoomScaleNormal="82" workbookViewId="0">
      <selection activeCell="Q53" sqref="Q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1382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1"/>
      <c r="B6" s="81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1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1"/>
      <c r="B13" s="81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1"/>
      <c r="B14" s="81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1384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1387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1388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1389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1390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65">
        <v>9</v>
      </c>
      <c r="B23" s="61" t="s">
        <v>1391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1392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1393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>
        <v>1</v>
      </c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1394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1395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1396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1397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1399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1400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1401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1402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v>15</v>
      </c>
      <c r="D40" s="3">
        <v>5</v>
      </c>
      <c r="E40" s="3">
        <v>0</v>
      </c>
      <c r="F40" s="3">
        <v>17</v>
      </c>
      <c r="G40" s="3">
        <v>3</v>
      </c>
      <c r="H40" s="3">
        <v>0</v>
      </c>
      <c r="I40" s="3">
        <v>19</v>
      </c>
      <c r="J40" s="3">
        <v>1</v>
      </c>
      <c r="K40" s="3">
        <f>SUM(K20:K39)</f>
        <v>0</v>
      </c>
      <c r="L40" s="3">
        <v>17</v>
      </c>
      <c r="M40" s="3">
        <v>3</v>
      </c>
      <c r="N40" s="3">
        <v>0</v>
      </c>
      <c r="O40" s="3">
        <v>18</v>
      </c>
      <c r="P40" s="3">
        <v>2</v>
      </c>
      <c r="Q40" s="3">
        <f>SUM(Q20:Q39)</f>
        <v>0</v>
      </c>
      <c r="R40" s="3">
        <v>18</v>
      </c>
      <c r="S40" s="3">
        <v>0</v>
      </c>
      <c r="T40" s="3">
        <f>SUM(T20:T39)</f>
        <v>2</v>
      </c>
      <c r="U40" s="3">
        <v>15</v>
      </c>
      <c r="V40" s="3">
        <v>5</v>
      </c>
      <c r="W40" s="3">
        <f>SUM(W20:W39)</f>
        <v>0</v>
      </c>
      <c r="X40" s="3">
        <v>12</v>
      </c>
      <c r="Y40" s="3">
        <v>8</v>
      </c>
      <c r="Z40" s="3">
        <f>SUM(Z20:Z39)</f>
        <v>0</v>
      </c>
      <c r="AA40" s="3">
        <v>17</v>
      </c>
      <c r="AB40" s="3">
        <v>3</v>
      </c>
      <c r="AC40" s="3">
        <v>0</v>
      </c>
      <c r="AD40" s="3">
        <v>15</v>
      </c>
      <c r="AE40" s="3">
        <v>4</v>
      </c>
      <c r="AF40" s="3">
        <v>1</v>
      </c>
      <c r="AG40" s="3">
        <v>18</v>
      </c>
      <c r="AH40" s="3">
        <v>2</v>
      </c>
      <c r="AI40" s="3">
        <v>0</v>
      </c>
      <c r="AJ40" s="3">
        <v>10</v>
      </c>
      <c r="AK40" s="3">
        <v>7</v>
      </c>
      <c r="AL40" s="3">
        <v>3</v>
      </c>
      <c r="AM40" s="3">
        <v>18</v>
      </c>
      <c r="AN40" s="3">
        <v>2</v>
      </c>
      <c r="AO40" s="3">
        <v>0</v>
      </c>
      <c r="AP40" s="3">
        <v>15</v>
      </c>
      <c r="AQ40" s="3">
        <v>5</v>
      </c>
      <c r="AR40" s="3">
        <v>0</v>
      </c>
      <c r="AS40" s="3">
        <v>20</v>
      </c>
      <c r="AT40" s="3">
        <v>0</v>
      </c>
      <c r="AU40" s="3">
        <v>0</v>
      </c>
      <c r="AV40" s="3">
        <v>7</v>
      </c>
      <c r="AW40" s="3">
        <v>9</v>
      </c>
      <c r="AX40" s="3">
        <v>4</v>
      </c>
      <c r="AY40" s="3">
        <v>13</v>
      </c>
      <c r="AZ40" s="3">
        <v>7</v>
      </c>
      <c r="BA40" s="3">
        <v>0</v>
      </c>
      <c r="BB40" s="3">
        <v>15</v>
      </c>
      <c r="BC40" s="3">
        <v>5</v>
      </c>
      <c r="BD40" s="3">
        <f>SUM(BD20:BD39)</f>
        <v>0</v>
      </c>
      <c r="BE40" s="3">
        <v>20</v>
      </c>
      <c r="BF40" s="3">
        <v>0</v>
      </c>
      <c r="BG40" s="3">
        <v>0</v>
      </c>
      <c r="BH40" s="3">
        <v>20</v>
      </c>
      <c r="BI40" s="3">
        <v>0</v>
      </c>
      <c r="BJ40" s="3">
        <v>0</v>
      </c>
      <c r="BK40" s="3">
        <v>20</v>
      </c>
      <c r="BL40" s="3">
        <v>0</v>
      </c>
      <c r="BM40" s="3">
        <v>0</v>
      </c>
      <c r="BN40" s="3">
        <v>15</v>
      </c>
      <c r="BO40" s="3">
        <v>5</v>
      </c>
      <c r="BP40" s="3">
        <f>SUM(BP20:BP39)</f>
        <v>0</v>
      </c>
      <c r="BQ40" s="3">
        <v>16</v>
      </c>
      <c r="BR40" s="3">
        <v>4</v>
      </c>
      <c r="BS40" s="3">
        <v>0</v>
      </c>
      <c r="BT40" s="3">
        <v>17</v>
      </c>
      <c r="BU40" s="3">
        <v>3</v>
      </c>
      <c r="BV40" s="3">
        <f>SUM(BV20:BV39)</f>
        <v>0</v>
      </c>
      <c r="BW40" s="3">
        <v>13</v>
      </c>
      <c r="BX40" s="3">
        <v>7</v>
      </c>
      <c r="BY40" s="3">
        <v>0</v>
      </c>
      <c r="BZ40" s="3">
        <v>19</v>
      </c>
      <c r="CA40" s="3">
        <v>1</v>
      </c>
      <c r="CB40" s="3">
        <v>0</v>
      </c>
      <c r="CC40" s="3">
        <v>16</v>
      </c>
      <c r="CD40" s="3">
        <v>4</v>
      </c>
      <c r="CE40" s="3">
        <v>0</v>
      </c>
      <c r="CF40" s="3">
        <v>16</v>
      </c>
      <c r="CG40" s="3">
        <v>4</v>
      </c>
      <c r="CH40" s="3">
        <v>0</v>
      </c>
      <c r="CI40" s="3">
        <v>19</v>
      </c>
      <c r="CJ40" s="3">
        <v>1</v>
      </c>
      <c r="CK40" s="3">
        <v>0</v>
      </c>
      <c r="CL40" s="3">
        <v>20</v>
      </c>
      <c r="CM40" s="3">
        <v>0</v>
      </c>
      <c r="CN40" s="3">
        <f>SUM(CN20:CN39)</f>
        <v>0</v>
      </c>
      <c r="CO40" s="3">
        <v>15</v>
      </c>
      <c r="CP40" s="3">
        <v>4</v>
      </c>
      <c r="CQ40" s="3">
        <v>1</v>
      </c>
      <c r="CR40" s="3">
        <v>14</v>
      </c>
      <c r="CS40" s="3">
        <f>SUM(CS20:CS39)</f>
        <v>3</v>
      </c>
      <c r="CT40" s="3">
        <f>SUM(CT20:CT39)</f>
        <v>3</v>
      </c>
      <c r="CU40" s="3">
        <v>17</v>
      </c>
      <c r="CV40" s="3">
        <v>2</v>
      </c>
      <c r="CW40" s="3">
        <f>SUM(CW20:CW39)</f>
        <v>1</v>
      </c>
      <c r="CX40" s="3">
        <v>16</v>
      </c>
      <c r="CY40" s="3">
        <v>4</v>
      </c>
      <c r="CZ40" s="3">
        <v>0</v>
      </c>
      <c r="DA40" s="3">
        <v>13</v>
      </c>
      <c r="DB40" s="3">
        <v>6</v>
      </c>
      <c r="DC40" s="3">
        <f>SUM(DC20:DC39)</f>
        <v>1</v>
      </c>
      <c r="DD40" s="3">
        <v>18</v>
      </c>
      <c r="DE40" s="3">
        <v>0</v>
      </c>
      <c r="DF40" s="3">
        <v>2</v>
      </c>
      <c r="DG40" s="3">
        <v>18</v>
      </c>
      <c r="DH40" s="3">
        <v>0</v>
      </c>
      <c r="DI40" s="3">
        <v>2</v>
      </c>
      <c r="DJ40" s="3">
        <v>15</v>
      </c>
      <c r="DK40" s="3">
        <v>3</v>
      </c>
      <c r="DL40" s="3">
        <v>2</v>
      </c>
      <c r="DM40" s="3">
        <v>15</v>
      </c>
      <c r="DN40" s="3">
        <v>5</v>
      </c>
      <c r="DO40" s="3">
        <v>0</v>
      </c>
      <c r="DP40" s="3">
        <v>16</v>
      </c>
      <c r="DQ40" s="3">
        <v>4</v>
      </c>
      <c r="DR40" s="3">
        <f>SUM(DR20:DR39)</f>
        <v>0</v>
      </c>
    </row>
    <row r="41" spans="1:254" ht="37.5" customHeight="1" x14ac:dyDescent="0.25">
      <c r="A41" s="84" t="s">
        <v>840</v>
      </c>
      <c r="B41" s="85"/>
      <c r="C41" s="22">
        <f t="shared" ref="C41:AH41" si="0">C40/20%</f>
        <v>75</v>
      </c>
      <c r="D41" s="22">
        <f t="shared" si="0"/>
        <v>25</v>
      </c>
      <c r="E41" s="22">
        <f t="shared" si="0"/>
        <v>0</v>
      </c>
      <c r="F41" s="22">
        <f t="shared" si="0"/>
        <v>85</v>
      </c>
      <c r="G41" s="22">
        <f t="shared" si="0"/>
        <v>15</v>
      </c>
      <c r="H41" s="22">
        <f t="shared" si="0"/>
        <v>0</v>
      </c>
      <c r="I41" s="22">
        <f t="shared" si="0"/>
        <v>95</v>
      </c>
      <c r="J41" s="22">
        <f t="shared" si="0"/>
        <v>5</v>
      </c>
      <c r="K41" s="22">
        <f t="shared" si="0"/>
        <v>0</v>
      </c>
      <c r="L41" s="22">
        <f t="shared" si="0"/>
        <v>85</v>
      </c>
      <c r="M41" s="22">
        <f t="shared" si="0"/>
        <v>15</v>
      </c>
      <c r="N41" s="22">
        <f t="shared" si="0"/>
        <v>0</v>
      </c>
      <c r="O41" s="22">
        <f t="shared" si="0"/>
        <v>90</v>
      </c>
      <c r="P41" s="22">
        <f t="shared" si="0"/>
        <v>10</v>
      </c>
      <c r="Q41" s="22">
        <f t="shared" si="0"/>
        <v>0</v>
      </c>
      <c r="R41" s="22">
        <f t="shared" si="0"/>
        <v>90</v>
      </c>
      <c r="S41" s="22">
        <f t="shared" si="0"/>
        <v>0</v>
      </c>
      <c r="T41" s="22">
        <f t="shared" si="0"/>
        <v>10</v>
      </c>
      <c r="U41" s="22">
        <f t="shared" si="0"/>
        <v>75</v>
      </c>
      <c r="V41" s="22">
        <f t="shared" si="0"/>
        <v>25</v>
      </c>
      <c r="W41" s="22">
        <f t="shared" si="0"/>
        <v>0</v>
      </c>
      <c r="X41" s="22">
        <f t="shared" si="0"/>
        <v>60</v>
      </c>
      <c r="Y41" s="22">
        <f t="shared" si="0"/>
        <v>40</v>
      </c>
      <c r="Z41" s="22">
        <f t="shared" si="0"/>
        <v>0</v>
      </c>
      <c r="AA41" s="22">
        <f t="shared" si="0"/>
        <v>85</v>
      </c>
      <c r="AB41" s="22">
        <f t="shared" si="0"/>
        <v>15</v>
      </c>
      <c r="AC41" s="22">
        <f t="shared" si="0"/>
        <v>0</v>
      </c>
      <c r="AD41" s="22">
        <f t="shared" si="0"/>
        <v>75</v>
      </c>
      <c r="AE41" s="22">
        <f t="shared" si="0"/>
        <v>20</v>
      </c>
      <c r="AF41" s="22">
        <f t="shared" si="0"/>
        <v>5</v>
      </c>
      <c r="AG41" s="22">
        <f t="shared" si="0"/>
        <v>90</v>
      </c>
      <c r="AH41" s="22">
        <f t="shared" si="0"/>
        <v>10</v>
      </c>
      <c r="AI41" s="22">
        <f t="shared" ref="AI41:BN41" si="1">AI40/20%</f>
        <v>0</v>
      </c>
      <c r="AJ41" s="22">
        <f t="shared" si="1"/>
        <v>50</v>
      </c>
      <c r="AK41" s="22">
        <f t="shared" si="1"/>
        <v>35</v>
      </c>
      <c r="AL41" s="22">
        <f t="shared" si="1"/>
        <v>15</v>
      </c>
      <c r="AM41" s="22">
        <f t="shared" si="1"/>
        <v>90</v>
      </c>
      <c r="AN41" s="22">
        <f t="shared" si="1"/>
        <v>10</v>
      </c>
      <c r="AO41" s="22">
        <f t="shared" si="1"/>
        <v>0</v>
      </c>
      <c r="AP41" s="22">
        <f t="shared" si="1"/>
        <v>75</v>
      </c>
      <c r="AQ41" s="22">
        <f t="shared" si="1"/>
        <v>25</v>
      </c>
      <c r="AR41" s="22">
        <f t="shared" si="1"/>
        <v>0</v>
      </c>
      <c r="AS41" s="22">
        <f t="shared" si="1"/>
        <v>100</v>
      </c>
      <c r="AT41" s="22">
        <f t="shared" si="1"/>
        <v>0</v>
      </c>
      <c r="AU41" s="22">
        <f t="shared" si="1"/>
        <v>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65</v>
      </c>
      <c r="AZ41" s="22">
        <f t="shared" si="1"/>
        <v>35</v>
      </c>
      <c r="BA41" s="22">
        <f t="shared" si="1"/>
        <v>0</v>
      </c>
      <c r="BB41" s="22">
        <f t="shared" si="1"/>
        <v>75</v>
      </c>
      <c r="BC41" s="22">
        <f t="shared" si="1"/>
        <v>25</v>
      </c>
      <c r="BD41" s="22">
        <f t="shared" si="1"/>
        <v>0</v>
      </c>
      <c r="BE41" s="22">
        <f t="shared" si="1"/>
        <v>100</v>
      </c>
      <c r="BF41" s="22">
        <f t="shared" si="1"/>
        <v>0</v>
      </c>
      <c r="BG41" s="22">
        <f t="shared" si="1"/>
        <v>0</v>
      </c>
      <c r="BH41" s="22">
        <f t="shared" si="1"/>
        <v>100</v>
      </c>
      <c r="BI41" s="22">
        <f t="shared" si="1"/>
        <v>0</v>
      </c>
      <c r="BJ41" s="22">
        <f t="shared" si="1"/>
        <v>0</v>
      </c>
      <c r="BK41" s="22">
        <f t="shared" si="1"/>
        <v>100</v>
      </c>
      <c r="BL41" s="22">
        <f t="shared" si="1"/>
        <v>0</v>
      </c>
      <c r="BM41" s="22">
        <f t="shared" si="1"/>
        <v>0</v>
      </c>
      <c r="BN41" s="22">
        <f t="shared" si="1"/>
        <v>75</v>
      </c>
      <c r="BO41" s="22">
        <f t="shared" ref="BO41:CT41" si="2">BO40/20%</f>
        <v>25</v>
      </c>
      <c r="BP41" s="22">
        <f t="shared" si="2"/>
        <v>0</v>
      </c>
      <c r="BQ41" s="22">
        <f t="shared" si="2"/>
        <v>80</v>
      </c>
      <c r="BR41" s="22">
        <f t="shared" si="2"/>
        <v>20</v>
      </c>
      <c r="BS41" s="22">
        <f t="shared" si="2"/>
        <v>0</v>
      </c>
      <c r="BT41" s="22">
        <f t="shared" si="2"/>
        <v>85</v>
      </c>
      <c r="BU41" s="22">
        <f t="shared" si="2"/>
        <v>15</v>
      </c>
      <c r="BV41" s="22">
        <f t="shared" si="2"/>
        <v>0</v>
      </c>
      <c r="BW41" s="22">
        <f t="shared" si="2"/>
        <v>65</v>
      </c>
      <c r="BX41" s="22">
        <f t="shared" si="2"/>
        <v>35</v>
      </c>
      <c r="BY41" s="22">
        <f t="shared" si="2"/>
        <v>0</v>
      </c>
      <c r="BZ41" s="22">
        <f t="shared" si="2"/>
        <v>95</v>
      </c>
      <c r="CA41" s="22">
        <f t="shared" si="2"/>
        <v>5</v>
      </c>
      <c r="CB41" s="22">
        <f t="shared" si="2"/>
        <v>0</v>
      </c>
      <c r="CC41" s="22">
        <f t="shared" si="2"/>
        <v>80</v>
      </c>
      <c r="CD41" s="22">
        <f t="shared" si="2"/>
        <v>20</v>
      </c>
      <c r="CE41" s="22">
        <f t="shared" si="2"/>
        <v>0</v>
      </c>
      <c r="CF41" s="22">
        <f t="shared" si="2"/>
        <v>80</v>
      </c>
      <c r="CG41" s="22">
        <f t="shared" si="2"/>
        <v>20</v>
      </c>
      <c r="CH41" s="22">
        <f t="shared" si="2"/>
        <v>0</v>
      </c>
      <c r="CI41" s="22">
        <f t="shared" si="2"/>
        <v>95</v>
      </c>
      <c r="CJ41" s="22">
        <f t="shared" si="2"/>
        <v>5</v>
      </c>
      <c r="CK41" s="22">
        <f t="shared" si="2"/>
        <v>0</v>
      </c>
      <c r="CL41" s="22">
        <f t="shared" si="2"/>
        <v>100</v>
      </c>
      <c r="CM41" s="22">
        <f t="shared" si="2"/>
        <v>0</v>
      </c>
      <c r="CN41" s="22">
        <f t="shared" si="2"/>
        <v>0</v>
      </c>
      <c r="CO41" s="22">
        <f t="shared" si="2"/>
        <v>75</v>
      </c>
      <c r="CP41" s="22">
        <f t="shared" si="2"/>
        <v>20</v>
      </c>
      <c r="CQ41" s="22">
        <f t="shared" si="2"/>
        <v>5</v>
      </c>
      <c r="CR41" s="22">
        <f t="shared" si="2"/>
        <v>70</v>
      </c>
      <c r="CS41" s="22">
        <f t="shared" si="2"/>
        <v>15</v>
      </c>
      <c r="CT41" s="22">
        <f t="shared" si="2"/>
        <v>15</v>
      </c>
      <c r="CU41" s="22">
        <f t="shared" ref="CU41:DR41" si="3">CU40/20%</f>
        <v>85</v>
      </c>
      <c r="CV41" s="22">
        <f t="shared" si="3"/>
        <v>10</v>
      </c>
      <c r="CW41" s="22">
        <f t="shared" si="3"/>
        <v>5</v>
      </c>
      <c r="CX41" s="22">
        <f t="shared" si="3"/>
        <v>80</v>
      </c>
      <c r="CY41" s="22">
        <f t="shared" si="3"/>
        <v>20</v>
      </c>
      <c r="CZ41" s="22">
        <f t="shared" si="3"/>
        <v>0</v>
      </c>
      <c r="DA41" s="22">
        <f t="shared" si="3"/>
        <v>65</v>
      </c>
      <c r="DB41" s="22">
        <f t="shared" si="3"/>
        <v>30</v>
      </c>
      <c r="DC41" s="22">
        <f t="shared" si="3"/>
        <v>5</v>
      </c>
      <c r="DD41" s="22">
        <f t="shared" si="3"/>
        <v>90</v>
      </c>
      <c r="DE41" s="22">
        <f t="shared" si="3"/>
        <v>0</v>
      </c>
      <c r="DF41" s="22">
        <f t="shared" si="3"/>
        <v>10</v>
      </c>
      <c r="DG41" s="22">
        <f t="shared" si="3"/>
        <v>90</v>
      </c>
      <c r="DH41" s="22">
        <f t="shared" si="3"/>
        <v>0</v>
      </c>
      <c r="DI41" s="22">
        <f t="shared" si="3"/>
        <v>10</v>
      </c>
      <c r="DJ41" s="22">
        <f t="shared" si="3"/>
        <v>75</v>
      </c>
      <c r="DK41" s="22">
        <f t="shared" si="3"/>
        <v>15</v>
      </c>
      <c r="DL41" s="22">
        <f t="shared" si="3"/>
        <v>10</v>
      </c>
      <c r="DM41" s="22">
        <f t="shared" si="3"/>
        <v>75</v>
      </c>
      <c r="DN41" s="22">
        <f t="shared" si="3"/>
        <v>25</v>
      </c>
      <c r="DO41" s="22">
        <f t="shared" si="3"/>
        <v>0</v>
      </c>
      <c r="DP41" s="22">
        <f t="shared" si="3"/>
        <v>80</v>
      </c>
      <c r="DQ41" s="22">
        <f t="shared" si="3"/>
        <v>20</v>
      </c>
      <c r="DR41" s="22">
        <f t="shared" si="3"/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17</v>
      </c>
      <c r="E44" s="38">
        <f>(C41+F41+I41+L41)/4</f>
        <v>85</v>
      </c>
    </row>
    <row r="45" spans="1:254" x14ac:dyDescent="0.25">
      <c r="B45" s="4" t="s">
        <v>813</v>
      </c>
      <c r="C45" s="41" t="s">
        <v>820</v>
      </c>
      <c r="D45" s="3">
        <f>E45/100*20</f>
        <v>3</v>
      </c>
      <c r="E45" s="38">
        <f>(D41+G41+J41+M41)/4</f>
        <v>15</v>
      </c>
    </row>
    <row r="46" spans="1:254" x14ac:dyDescent="0.2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16</v>
      </c>
      <c r="E49" s="38">
        <v>80</v>
      </c>
      <c r="F49" s="49">
        <f>G49/100*20</f>
        <v>15</v>
      </c>
      <c r="G49" s="38">
        <f>(AA41+AD41+AG41+AJ41)/4</f>
        <v>75</v>
      </c>
    </row>
    <row r="50" spans="2:13" x14ac:dyDescent="0.25">
      <c r="B50" s="4" t="s">
        <v>813</v>
      </c>
      <c r="C50" s="41" t="s">
        <v>821</v>
      </c>
      <c r="D50" s="42">
        <v>3</v>
      </c>
      <c r="E50" s="38">
        <v>15</v>
      </c>
      <c r="F50" s="49">
        <f>G50/100*20</f>
        <v>4</v>
      </c>
      <c r="G50" s="38">
        <f>(AB41+AE41+AH41+AK41)/4</f>
        <v>20</v>
      </c>
    </row>
    <row r="51" spans="2:13" x14ac:dyDescent="0.25">
      <c r="B51" s="4" t="s">
        <v>814</v>
      </c>
      <c r="C51" s="41" t="s">
        <v>821</v>
      </c>
      <c r="D51" s="42">
        <f>E51/100*20</f>
        <v>1</v>
      </c>
      <c r="E51" s="38">
        <v>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25">
      <c r="B54" s="4" t="s">
        <v>813</v>
      </c>
      <c r="C54" s="41" t="s">
        <v>822</v>
      </c>
      <c r="D54" s="3">
        <f>E54/100*20</f>
        <v>4</v>
      </c>
      <c r="E54" s="38">
        <f>(AN41+AQ41+AT41+AW41)/4</f>
        <v>20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E58/100*20</f>
        <v>17</v>
      </c>
      <c r="E58" s="38">
        <f>(AY41+BB41+BE41+BH41)/4</f>
        <v>85</v>
      </c>
      <c r="F58" s="3">
        <f>G58/100*20</f>
        <v>17</v>
      </c>
      <c r="G58" s="38">
        <f>(BK41+BN41+BQ41+BT41)/4</f>
        <v>85</v>
      </c>
      <c r="H58" s="3">
        <f>I58/100*20</f>
        <v>16</v>
      </c>
      <c r="I58" s="38">
        <f>(BW41+BZ41+CC41+CF41)/4</f>
        <v>80</v>
      </c>
      <c r="J58" s="3">
        <f>K58/100*20</f>
        <v>17</v>
      </c>
      <c r="K58" s="38">
        <f>(CI41+CL41+CO41+CR41)/4</f>
        <v>85</v>
      </c>
      <c r="L58" s="3">
        <f>M58/100*20</f>
        <v>16</v>
      </c>
      <c r="M58" s="38">
        <f>(CU41+CX41+DA41+DD41)/4</f>
        <v>80</v>
      </c>
    </row>
    <row r="59" spans="2:13" x14ac:dyDescent="0.25">
      <c r="B59" s="4" t="s">
        <v>813</v>
      </c>
      <c r="C59" s="41" t="s">
        <v>823</v>
      </c>
      <c r="D59" s="3">
        <f>E59/100*20</f>
        <v>3</v>
      </c>
      <c r="E59" s="38">
        <f>(AZ41+BC41+BF41+BI41)/4</f>
        <v>15</v>
      </c>
      <c r="F59" s="3">
        <f>G59/100*20</f>
        <v>3</v>
      </c>
      <c r="G59" s="38">
        <f>(BL41+BO41+BR41+BU41)/4</f>
        <v>15</v>
      </c>
      <c r="H59" s="3">
        <f>I59/100*20</f>
        <v>4</v>
      </c>
      <c r="I59" s="38">
        <f>(BX41+CA41+CD41+CG41)/4</f>
        <v>20</v>
      </c>
      <c r="J59" s="3">
        <f>K59/100*20</f>
        <v>2</v>
      </c>
      <c r="K59" s="38">
        <f>(CJ41+CM41+CP41+CS41)/4</f>
        <v>10</v>
      </c>
      <c r="L59" s="3">
        <f>M59/100*20</f>
        <v>3</v>
      </c>
      <c r="M59" s="38">
        <f>(CV41+CY41+DB41+DE41)/4</f>
        <v>15</v>
      </c>
    </row>
    <row r="60" spans="2:13" x14ac:dyDescent="0.2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16</v>
      </c>
      <c r="E62" s="38">
        <f>(DG41+DJ41+DM41+DP41)/4</f>
        <v>80</v>
      </c>
    </row>
    <row r="63" spans="2:13" x14ac:dyDescent="0.25">
      <c r="B63" s="4" t="s">
        <v>813</v>
      </c>
      <c r="C63" s="41" t="s">
        <v>824</v>
      </c>
      <c r="D63" s="3">
        <f>E63/100*20</f>
        <v>3</v>
      </c>
      <c r="E63" s="38">
        <f>(DH41+DK41+DN41+DQ41)/4</f>
        <v>15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9" t="s">
        <v>980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107"/>
      <c r="B12" s="107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6" t="s">
        <v>372</v>
      </c>
      <c r="CG12" s="106"/>
      <c r="CH12" s="106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6" t="s">
        <v>385</v>
      </c>
      <c r="CS12" s="106"/>
      <c r="CT12" s="106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" x14ac:dyDescent="0.25">
      <c r="A13" s="107"/>
      <c r="B13" s="10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7"/>
      <c r="B11" s="107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107"/>
      <c r="B12" s="107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6" t="s">
        <v>611</v>
      </c>
      <c r="EL12" s="106"/>
      <c r="EM12" s="106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6" t="s">
        <v>1329</v>
      </c>
      <c r="FV12" s="106"/>
      <c r="FW12" s="106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07"/>
      <c r="B13" s="10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107"/>
      <c r="B11" s="107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107"/>
      <c r="B12" s="107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6" t="s">
        <v>1265</v>
      </c>
      <c r="GB12" s="106"/>
      <c r="GC12" s="106"/>
      <c r="GD12" s="81" t="s">
        <v>780</v>
      </c>
      <c r="GE12" s="81"/>
      <c r="GF12" s="81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07"/>
      <c r="B13" s="10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87"/>
      <c r="B7" s="87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6" t="s">
        <v>1265</v>
      </c>
      <c r="GB7" s="106"/>
      <c r="GC7" s="106"/>
      <c r="GD7" s="81" t="s">
        <v>780</v>
      </c>
      <c r="GE7" s="81"/>
      <c r="GF7" s="81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8"/>
      <c r="B8" s="8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2025-05-07T19:13:31Z</dcterms:modified>
</cp:coreProperties>
</file>