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9F6260B0-7891-4E8B-833C-BB8866C61200}" xr6:coauthVersionLast="36" xr6:coauthVersionMax="36" xr10:uidLastSave="{00000000-0000-0000-0000-000000000000}"/>
  <bookViews>
    <workbookView xWindow="0" yWindow="0" windowWidth="15345" windowHeight="447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FR39" i="4" l="1"/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1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1" i="2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G52" i="2"/>
  <c r="E47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40" i="4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D62" i="4" s="1"/>
  <c r="E61" i="4"/>
  <c r="E63" i="4"/>
  <c r="D63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<sst xmlns="http://schemas.openxmlformats.org/spreadsheetml/2006/main" count="2324" uniqueCount="1411">
  <si>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</si>
  <si>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</si>
  <si>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</si>
  <si>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</si>
  <si>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</si>
  <si>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</si>
  <si>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</si>
  <si>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</si>
  <si>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</si>
  <si>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</si>
  <si>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</si>
  <si>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</si>
  <si>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</si>
  <si>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</si>
  <si>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</si>
  <si>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</si>
  <si>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</si>
  <si>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</si>
  <si>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</si>
  <si>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</si>
  <si>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</si>
  <si>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</si>
  <si>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</si>
  <si>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</si>
  <si>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</si>
  <si>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</si>
  <si>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</si>
  <si>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</si>
  <si>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</si>
  <si>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</si>
  <si>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</si>
  <si>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</si>
  <si>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</si>
  <si>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</si>
  <si>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</si>
  <si>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</si>
  <si>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</si>
  <si>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</si>
  <si>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</si>
  <si>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</si>
  <si>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</si>
  <si>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</si>
  <si>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</si>
  <si>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</si>
  <si>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</si>
  <si>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</si>
  <si>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</si>
  <si>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</si>
  <si>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</si>
  <si>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</si>
  <si>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</si>
  <si>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</si>
  <si>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</si>
  <si>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</si>
  <si>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</si>
  <si>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</si>
  <si>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</si>
  <si>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</si>
  <si>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</si>
  <si>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</si>
  <si>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</si>
  <si>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</si>
  <si>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</si>
  <si>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</si>
  <si>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</si>
  <si>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</si>
  <si>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</si>
  <si>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</si>
  <si>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</si>
  <si>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</si>
  <si>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</si>
  <si>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</si>
  <si>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</si>
  <si>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</si>
  <si>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</si>
  <si>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</si>
  <si>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</si>
  <si>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</si>
  <si>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</si>
  <si>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</si>
  <si>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</si>
  <si>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</si>
  <si>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</si>
  <si>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</si>
  <si>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</si>
  <si>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</si>
  <si>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</si>
  <si>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</si>
  <si>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</si>
  <si>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</si>
  <si>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</si>
  <si>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</si>
  <si>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</si>
  <si>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</si>
  <si>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</si>
  <si>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</si>
  <si>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</si>
  <si>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</si>
  <si>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</si>
  <si>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</si>
  <si>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</si>
  <si>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</si>
  <si>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</si>
  <si>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</si>
  <si>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</si>
  <si>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</si>
  <si>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</si>
  <si>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</si>
  <si>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</si>
  <si>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</si>
  <si>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</si>
  <si>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</si>
  <si>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</si>
  <si>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</si>
  <si>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</si>
  <si>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</si>
  <si>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</si>
  <si>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</si>
  <si>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</si>
  <si>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</si>
  <si>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</si>
  <si>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</si>
  <si>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</si>
  <si>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</si>
  <si>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</si>
  <si>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</si>
  <si>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</si>
  <si>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</si>
  <si>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</si>
  <si>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</si>
  <si>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</si>
  <si>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</si>
  <si>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</si>
  <si>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</si>
  <si>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</si>
  <si>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</si>
  <si>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</si>
  <si>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</si>
  <si>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</si>
  <si>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</si>
  <si>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</si>
  <si>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</si>
  <si>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</si>
  <si>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</si>
  <si>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</si>
  <si>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</si>
  <si>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</si>
  <si>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</si>
  <si>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</si>
  <si>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</si>
  <si>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</si>
  <si>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</si>
  <si>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</si>
  <si>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</si>
  <si>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</si>
  <si>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</si>
  <si>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</si>
  <si>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</si>
  <si>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</si>
  <si>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</si>
  <si>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</si>
  <si>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</si>
  <si>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</si>
  <si>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</si>
  <si>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</si>
  <si>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</si>
  <si>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</si>
  <si>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</si>
  <si>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</si>
  <si>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</si>
  <si>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</si>
  <si>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</si>
  <si>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</si>
  <si>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</si>
  <si>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</si>
  <si>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</si>
  <si>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</si>
  <si>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</si>
  <si>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</si>
  <si>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</si>
  <si>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</si>
  <si>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</si>
  <si>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</si>
  <si>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</si>
  <si>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</si>
  <si>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</si>
  <si>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</si>
  <si>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</si>
  <si>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</si>
  <si>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</si>
  <si>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</si>
  <si>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</si>
  <si>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</si>
  <si>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</si>
  <si>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</si>
  <si>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</si>
  <si>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</si>
  <si>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</si>
  <si>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</si>
  <si>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</si>
  <si>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</si>
  <si>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</si>
  <si>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</si>
  <si>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</si>
  <si>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</si>
  <si>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</si>
  <si>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</si>
  <si>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</si>
  <si>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</si>
  <si>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</si>
  <si>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</si>
  <si>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</si>
  <si>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</si>
  <si>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</si>
  <si>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</si>
  <si>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</si>
  <si>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</si>
  <si>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</si>
  <si>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</si>
  <si>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</si>
  <si>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</si>
  <si>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</si>
  <si>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</si>
  <si>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</si>
  <si>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</si>
  <si>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</si>
  <si>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</si>
  <si>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</si>
  <si>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</si>
  <si>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</si>
  <si>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</si>
  <si>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</si>
  <si>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</si>
  <si>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</si>
  <si>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</si>
  <si>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</si>
  <si>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</si>
  <si>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</si>
  <si>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</si>
  <si>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</si>
  <si>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</si>
  <si>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</si>
  <si>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</si>
  <si>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</si>
  <si>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</si>
  <si>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</si>
  <si>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</si>
  <si>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</si>
  <si>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</si>
  <si>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</si>
  <si>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</si>
  <si>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</si>
  <si>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</si>
  <si>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</si>
  <si>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</si>
  <si>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</si>
  <si>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</si>
  <si>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</si>
  <si>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</si>
  <si>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</si>
  <si>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</si>
  <si>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</si>
  <si>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</si>
  <si>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</si>
  <si>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</si>
  <si>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</si>
  <si>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</si>
  <si>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</si>
  <si>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</si>
  <si>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</si>
  <si>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</si>
  <si>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</si>
  <si>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</si>
  <si>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</si>
  <si>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</si>
  <si>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</si>
  <si>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</si>
  <si>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</si>
  <si>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</si>
  <si>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</si>
  <si>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</si>
  <si>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</si>
  <si>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</si>
  <si>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</si>
  <si>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</si>
  <si>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</si>
  <si>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</si>
  <si>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</si>
  <si>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</si>
  <si>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</si>
  <si>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</si>
  <si>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</si>
  <si>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</si>
  <si>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</si>
  <si>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</si>
  <si>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</si>
  <si>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</si>
  <si>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</si>
  <si>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</si>
  <si>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</si>
  <si>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</si>
  <si>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</si>
  <si>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</si>
  <si>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</si>
  <si>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</si>
  <si>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</si>
  <si>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</si>
  <si>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</si>
  <si>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</si>
  <si>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</si>
  <si>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</si>
  <si>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</si>
  <si>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</si>
  <si>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</si>
  <si>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</si>
  <si>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</si>
  <si>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</si>
  <si>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</si>
  <si>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</si>
  <si>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</si>
  <si>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</si>
  <si>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</si>
  <si>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</si>
  <si>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</si>
  <si>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</si>
  <si>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</si>
  <si>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</si>
  <si>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</si>
  <si>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</si>
  <si>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</si>
  <si>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</si>
  <si>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</si>
  <si>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</si>
  <si>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</si>
  <si>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</si>
  <si>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</si>
  <si>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</si>
  <si>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</si>
  <si>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</si>
  <si>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</si>
  <si>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</si>
  <si>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</si>
  <si>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</si>
  <si>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</si>
  <si>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</si>
  <si>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</si>
  <si>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</si>
  <si>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</si>
  <si>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</si>
  <si>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</si>
  <si>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</si>
  <si>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</si>
  <si>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</si>
  <si>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</si>
  <si>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</si>
  <si>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</si>
  <si>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</si>
  <si>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</si>
  <si>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</si>
  <si>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</si>
  <si>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</si>
  <si>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</si>
  <si>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</si>
  <si>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</si>
  <si>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</si>
  <si>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</si>
  <si>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</si>
  <si>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</si>
  <si>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</si>
  <si>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</si>
  <si>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</si>
  <si>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</si>
  <si>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</si>
  <si>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</si>
  <si>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</si>
  <si>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</si>
  <si>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</si>
  <si>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</si>
  <si>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</si>
  <si>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</si>
  <si>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</si>
  <si>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</si>
  <si>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</si>
  <si>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</si>
  <si>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</si>
  <si>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</si>
  <si>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</si>
  <si>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</si>
  <si>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</si>
  <si>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</si>
  <si>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</si>
  <si>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</si>
  <si>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</si>
  <si>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</si>
  <si>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</si>
  <si>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</si>
  <si>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</si>
  <si>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</si>
  <si>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</si>
  <si>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</si>
  <si>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</si>
  <si>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</si>
  <si>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</si>
  <si>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</si>
  <si>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</si>
  <si>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</si>
  <si>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</si>
  <si>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</si>
  <si>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</si>
  <si>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</si>
  <si>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</si>
  <si>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</si>
  <si>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</si>
  <si>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</si>
  <si>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</si>
  <si>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</si>
  <si>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</si>
  <si>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</si>
  <si>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</si>
  <si>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</si>
  <si>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</si>
  <si>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</si>
  <si>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</si>
  <si>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</si>
  <si>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</si>
  <si>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</si>
  <si>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</si>
  <si>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</si>
  <si>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</si>
  <si>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</si>
  <si>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</si>
  <si>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</si>
  <si>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</si>
  <si>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</si>
  <si>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</si>
  <si>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</si>
  <si>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</si>
  <si>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</si>
  <si>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</si>
  <si>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</si>
  <si>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</si>
  <si>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</si>
  <si>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</si>
  <si>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</si>
  <si>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</si>
  <si>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</si>
  <si>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</si>
  <si>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</si>
  <si>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</si>
  <si>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</si>
  <si>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</si>
  <si>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</si>
  <si>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</si>
  <si>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</si>
  <si>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</si>
  <si>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</si>
  <si>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</si>
  <si>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</si>
  <si>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</si>
  <si>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</si>
  <si>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</si>
  <si>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</si>
  <si>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</si>
  <si>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</si>
  <si>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</si>
  <si>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</si>
  <si>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</si>
  <si>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</si>
  <si>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</si>
  <si>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</si>
  <si>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</si>
  <si>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</si>
  <si>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</si>
  <si>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</si>
  <si>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</si>
  <si>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</si>
  <si>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</si>
  <si>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</si>
  <si>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</si>
  <si>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</si>
  <si>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</si>
  <si>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</si>
  <si>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</si>
  <si>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</si>
  <si>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</si>
  <si>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</si>
  <si>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</si>
  <si>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</si>
  <si>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</si>
  <si>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</si>
  <si>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</si>
  <si>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</si>
  <si>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</si>
  <si>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</si>
  <si>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</si>
  <si>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</si>
  <si>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</si>
  <si>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</si>
  <si>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</si>
  <si>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</si>
  <si>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</si>
  <si>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</si>
  <si>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</si>
  <si>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</si>
  <si>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</si>
  <si>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</si>
  <si>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</si>
  <si>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</si>
  <si>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</si>
  <si>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</si>
  <si>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</si>
  <si>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</si>
  <si>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</si>
  <si>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</si>
  <si>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</si>
  <si>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</si>
  <si>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</si>
  <si>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</si>
  <si>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</si>
  <si>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</si>
  <si>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</si>
  <si>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</si>
  <si>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</si>
  <si>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</si>
  <si>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</si>
  <si>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</si>
  <si>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</si>
  <si>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</si>
  <si>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</si>
  <si>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</si>
  <si>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</si>
  <si>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</si>
  <si>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</si>
  <si>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</si>
  <si>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</si>
  <si>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</si>
  <si>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</si>
  <si>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</si>
  <si>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</si>
  <si>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</si>
  <si>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</si>
  <si>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</si>
  <si>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</si>
  <si>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</si>
  <si>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</si>
  <si>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</si>
  <si>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</si>
  <si>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</si>
  <si>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</si>
  <si>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</si>
  <si>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</si>
  <si>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</si>
  <si>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</si>
  <si>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</si>
  <si>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</si>
  <si>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</si>
  <si>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</si>
  <si>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</si>
  <si>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</si>
  <si>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</si>
  <si>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</si>
  <si>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</si>
  <si>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</si>
  <si>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</si>
  <si>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</si>
  <si>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</si>
  <si>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</si>
  <si>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</si>
  <si>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</si>
  <si>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</si>
  <si>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</si>
  <si>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</si>
  <si>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</si>
  <si>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</si>
  <si>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</si>
  <si>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</si>
  <si>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</si>
  <si>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</si>
  <si>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</si>
  <si>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</si>
  <si>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</si>
  <si>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</si>
  <si>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</si>
  <si>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</si>
  <si>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</si>
  <si>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</si>
  <si>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</si>
  <si>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</si>
  <si>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</si>
  <si>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</si>
  <si>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</si>
  <si>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</si>
  <si>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</si>
  <si>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</si>
  <si>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</si>
  <si>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</si>
  <si>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</si>
  <si>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</si>
  <si>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</si>
  <si>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</si>
  <si>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</si>
  <si>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</si>
  <si>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</si>
  <si>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</si>
  <si>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</si>
  <si>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</si>
  <si>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</si>
  <si>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</si>
  <si>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</si>
  <si>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</si>
  <si>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</si>
  <si>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</si>
  <si>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</si>
  <si>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</si>
  <si>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</si>
  <si>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</si>
  <si>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</si>
  <si>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</si>
  <si>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</si>
  <si>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</si>
  <si>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</si>
  <si>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</si>
  <si>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</si>
  <si>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</si>
  <si>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</si>
  <si>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</si>
  <si>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</si>
  <si>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</si>
  <si>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</si>
  <si>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</si>
  <si>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</si>
  <si>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</si>
  <si>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</si>
  <si>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</si>
  <si>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</si>
  <si>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</si>
  <si>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</si>
  <si>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</si>
  <si>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</si>
  <si>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</si>
  <si>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</si>
  <si>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</si>
  <si>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</si>
  <si>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</si>
  <si>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</si>
  <si>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</si>
  <si>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</si>
  <si>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</si>
  <si>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</si>
  <si>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</si>
  <si>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</si>
  <si>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</si>
  <si>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</si>
  <si>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</si>
  <si>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</si>
  <si>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</si>
  <si>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</si>
  <si>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</si>
  <si>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</si>
  <si>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</si>
  <si>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</si>
  <si>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</si>
  <si>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</si>
  <si>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</si>
  <si>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</si>
  <si>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</si>
  <si>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</si>
  <si>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</si>
  <si>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</si>
  <si>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</si>
  <si>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</si>
  <si>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</si>
  <si>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</si>
  <si>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</si>
  <si>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</si>
  <si>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</si>
  <si>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</si>
  <si>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</si>
  <si>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</si>
  <si>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</si>
  <si>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</si>
  <si>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</si>
  <si>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</si>
  <si>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</si>
  <si>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</si>
  <si>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</si>
  <si>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</si>
  <si>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</si>
  <si>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</si>
  <si>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</si>
  <si>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</si>
  <si>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</si>
  <si>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</si>
  <si>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</si>
  <si>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</si>
  <si>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</si>
  <si>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</si>
  <si>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</si>
  <si>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</si>
  <si>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</si>
  <si>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</si>
  <si>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</si>
  <si>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</si>
  <si>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</si>
  <si>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</si>
  <si>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</si>
  <si>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</si>
  <si>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</si>
  <si>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</si>
  <si>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</si>
  <si>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</si>
  <si>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</si>
  <si>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</si>
  <si>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</si>
  <si>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</si>
  <si>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</si>
  <si>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</si>
  <si>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</si>
  <si>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</si>
  <si>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</si>
  <si>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</si>
  <si>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</si>
  <si>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</si>
  <si>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</si>
  <si>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</si>
  <si>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</si>
  <si>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</si>
  <si>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</si>
  <si>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</si>
  <si>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</si>
  <si>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</si>
  <si>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</si>
  <si>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</si>
  <si>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</si>
  <si>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</si>
  <si>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</si>
  <si>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</si>
  <si>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</si>
  <si>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</si>
  <si>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</si>
  <si>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</si>
  <si>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</si>
  <si>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</si>
  <si>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</si>
  <si>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</si>
  <si>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</si>
  <si>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</si>
  <si>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</si>
  <si>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</si>
  <si>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</si>
  <si>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</si>
  <si>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</si>
  <si>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</si>
  <si>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</si>
  <si>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</si>
  <si>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</si>
  <si>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</si>
  <si>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</si>
  <si>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</si>
  <si>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</si>
  <si>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</si>
  <si>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</si>
  <si>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</si>
  <si>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</si>
  <si>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</si>
  <si>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</si>
  <si>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</si>
  <si>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</si>
  <si>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</si>
  <si>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</si>
  <si>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</si>
  <si>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</si>
  <si>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</si>
  <si>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</si>
  <si>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</si>
  <si>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</si>
  <si>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</si>
  <si>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</si>
  <si>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</si>
  <si>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</si>
  <si>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</si>
  <si>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</si>
  <si>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</si>
  <si>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</si>
  <si>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</si>
  <si>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</si>
  <si>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</si>
  <si>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</si>
  <si>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</si>
  <si>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</si>
  <si>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</si>
  <si>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</si>
  <si>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</si>
  <si>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</si>
  <si>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</si>
  <si>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</si>
  <si>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</si>
  <si>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</si>
  <si>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</si>
  <si>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</si>
  <si>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</si>
  <si>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</si>
  <si>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</si>
  <si>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</si>
  <si>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</si>
  <si>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</si>
  <si>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</si>
  <si>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</si>
  <si>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</si>
  <si>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</si>
  <si>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</si>
  <si>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</si>
  <si>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</si>
  <si>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</si>
  <si>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</si>
  <si>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</si>
  <si>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</si>
  <si>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</si>
  <si>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</si>
  <si>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</si>
  <si>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</si>
  <si>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</si>
  <si>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</si>
  <si>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</si>
  <si>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</si>
  <si>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</si>
  <si>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</si>
  <si>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</si>
  <si>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</si>
  <si>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</si>
  <si>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</si>
  <si>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</si>
  <si>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</si>
  <si>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</si>
  <si>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</si>
  <si>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</si>
  <si>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</si>
  <si>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</si>
  <si>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</si>
  <si>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</si>
  <si>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</si>
  <si>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</si>
  <si>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</si>
  <si>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</si>
  <si>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</si>
  <si>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</si>
  <si>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</si>
  <si>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</si>
  <si>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</si>
  <si>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</si>
  <si>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</si>
  <si>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</si>
  <si>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</si>
  <si>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</si>
  <si>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</si>
  <si>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</si>
  <si>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</si>
  <si>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</si>
  <si>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</si>
  <si>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</si>
  <si>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</si>
  <si>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</si>
  <si>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</si>
  <si>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</si>
  <si>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</si>
  <si>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</si>
  <si>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</si>
  <si>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</si>
  <si>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</si>
  <si>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</si>
  <si>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</si>
  <si>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</si>
  <si>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</si>
  <si>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</si>
  <si>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</si>
  <si>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</si>
  <si>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</si>
  <si>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</si>
  <si>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</si>
  <si>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</si>
  <si>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</si>
  <si>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</si>
  <si>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</si>
  <si>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</si>
  <si>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</si>
  <si>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</si>
  <si>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</si>
  <si>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</si>
  <si>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</si>
  <si>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</si>
  <si>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</si>
  <si>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</si>
  <si>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</si>
  <si>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</si>
  <si>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</si>
  <si>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</si>
  <si>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</si>
  <si>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</si>
  <si>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</si>
  <si>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</si>
  <si>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</si>
  <si>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</si>
  <si>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</si>
  <si>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</si>
  <si>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</si>
  <si>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</si>
  <si>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</si>
  <si>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</si>
  <si>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</si>
  <si>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</si>
  <si>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</si>
  <si>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</si>
  <si>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</si>
  <si>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</si>
  <si>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</si>
  <si>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</si>
  <si>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</si>
  <si>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</si>
  <si>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</si>
  <si>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</si>
  <si>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</si>
  <si>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</si>
  <si>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</si>
  <si>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</si>
  <si>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</si>
  <si>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</si>
  <si>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</si>
  <si>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</si>
  <si>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</si>
  <si>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</si>
  <si>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</si>
  <si>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</si>
  <si>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</si>
  <si>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</si>
  <si>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</si>
  <si>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</si>
  <si>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</si>
  <si>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</si>
  <si>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</si>
  <si>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</si>
  <si>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</si>
  <si>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</si>
  <si>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</si>
  <si>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</si>
  <si>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</si>
  <si>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</si>
  <si>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</si>
  <si>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</si>
  <si>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</si>
  <si>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</si>
  <si>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</si>
  <si>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</si>
  <si>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</si>
  <si>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</si>
  <si>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</si>
  <si>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</si>
  <si>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</si>
  <si>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</si>
  <si>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</si>
  <si>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</si>
  <si>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</si>
  <si>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</si>
  <si>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</si>
  <si>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</si>
  <si>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</si>
  <si>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</si>
  <si>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</si>
  <si>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</si>
  <si>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</si>
  <si>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</si>
  <si>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</si>
  <si>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</si>
  <si>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</si>
  <si>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</si>
  <si>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</si>
  <si>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</si>
  <si>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</si>
  <si>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</si>
  <si>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</si>
  <si>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</si>
  <si>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</si>
  <si>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</si>
  <si>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</si>
  <si>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</si>
  <si>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</si>
  <si>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</si>
  <si>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</si>
  <si>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</si>
  <si>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</si>
  <si>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</si>
  <si>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</si>
  <si>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</si>
  <si>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</si>
  <si>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</si>
  <si>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</si>
  <si>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</si>
  <si>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</si>
  <si>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</si>
  <si>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</si>
  <si>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</si>
  <si>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</si>
  <si>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</si>
  <si>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</si>
  <si>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</si>
  <si>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</si>
  <si>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</si>
  <si>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</si>
  <si>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</si>
  <si>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</si>
  <si>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</si>
  <si>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</si>
  <si>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</si>
  <si>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</si>
  <si>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</si>
  <si>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</si>
  <si>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</si>
  <si>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</si>
  <si>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</si>
  <si>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</si>
  <si>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</si>
  <si>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</si>
  <si>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</si>
  <si>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</si>
  <si>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</si>
  <si>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</si>
  <si>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</si>
  <si>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</si>
  <si>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</si>
  <si>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</si>
  <si>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</si>
  <si>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</si>
  <si>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</si>
  <si>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</si>
  <si>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</si>
  <si>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</si>
  <si>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</si>
  <si>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</si>
  <si>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</si>
  <si>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</si>
  <si>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</si>
  <si>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</si>
  <si>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</si>
  <si>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</si>
  <si>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</si>
  <si>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</si>
  <si>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</si>
  <si>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</si>
  <si>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</si>
  <si>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</si>
  <si>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</si>
  <si>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</si>
  <si>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</si>
  <si>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</si>
  <si>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</si>
  <si>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</si>
  <si>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</si>
  <si>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</si>
  <si>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</si>
  <si>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</si>
  <si>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</si>
  <si>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</si>
  <si>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</si>
  <si>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</si>
  <si>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</si>
  <si>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</si>
  <si>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</si>
  <si>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</si>
  <si>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</si>
  <si>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</si>
  <si>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</si>
  <si>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</si>
  <si>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</si>
  <si>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</si>
  <si>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</si>
  <si>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</si>
  <si>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</si>
  <si>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</si>
  <si>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</si>
  <si>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</si>
  <si>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</si>
  <si>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</si>
  <si>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</si>
  <si>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</si>
  <si>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</si>
  <si>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</si>
  <si>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</si>
  <si>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</si>
  <si>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</si>
  <si>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</si>
  <si>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</si>
  <si>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</si>
  <si>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</si>
  <si>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</si>
  <si>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</si>
  <si>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</si>
  <si>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</si>
  <si>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</si>
  <si>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</si>
  <si>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</si>
  <si>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</si>
  <si>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</si>
  <si>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</si>
  <si>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</si>
  <si>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</si>
  <si>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</si>
  <si>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</si>
  <si>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</si>
  <si>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</si>
  <si>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</si>
  <si>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</si>
  <si>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</si>
  <si>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</si>
  <si>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</si>
  <si>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</si>
  <si>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</si>
  <si>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</si>
  <si>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</si>
  <si>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</si>
  <si>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</si>
  <si>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</si>
  <si>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</si>
  <si>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</si>
  <si>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</si>
  <si>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</si>
  <si>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</si>
  <si>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</si>
  <si>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</si>
  <si>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</si>
  <si>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</si>
  <si>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</si>
  <si>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</si>
  <si>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</si>
  <si>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</si>
  <si>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</si>
  <si>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</si>
  <si>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</si>
  <si>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</si>
  <si>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</si>
  <si>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</si>
  <si>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</si>
  <si>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</si>
  <si>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</si>
  <si>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</si>
  <si>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</si>
  <si>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</si>
  <si>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</si>
  <si>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</si>
  <si>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</si>
  <si>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</si>
  <si>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</si>
  <si>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</si>
  <si>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</si>
  <si>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</si>
  <si>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</si>
  <si>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</si>
  <si>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</si>
  <si>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</si>
  <si>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</si>
  <si>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</si>
  <si>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</si>
  <si>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</si>
  <si>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</si>
  <si>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</si>
  <si>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</si>
  <si>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</si>
  <si>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</si>
  <si>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</si>
  <si>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</si>
  <si>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</si>
  <si>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</si>
  <si>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</si>
  <si>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</si>
  <si>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</si>
  <si>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</si>
  <si>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</si>
  <si>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</si>
  <si>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</si>
  <si>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</si>
  <si>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</si>
  <si>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</si>
  <si>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</si>
  <si>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</si>
  <si>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</si>
  <si>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</si>
  <si>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</si>
  <si>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</si>
  <si>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</si>
  <si>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</si>
  <si>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</si>
  <si>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</si>
  <si>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</si>
  <si>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</si>
  <si>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</si>
  <si>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</si>
  <si>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</si>
  <si>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</si>
  <si>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</si>
  <si>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</si>
  <si>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</si>
  <si>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</si>
  <si>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</si>
  <si>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</si>
  <si>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</si>
  <si>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</si>
  <si>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</si>
  <si>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</si>
  <si>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</si>
  <si>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</si>
  <si>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</si>
  <si>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</si>
  <si>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</si>
  <si>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</si>
  <si>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</si>
  <si>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</si>
  <si>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</si>
  <si>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</si>
  <si>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</si>
  <si>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</si>
  <si>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</si>
  <si>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</si>
  <si>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</si>
  <si>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</si>
  <si>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</si>
  <si>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</si>
  <si>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</si>
  <si>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</si>
  <si>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</si>
  <si>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</si>
  <si>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</si>
  <si>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</si>
  <si>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</si>
  <si>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</si>
  <si>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</si>
  <si>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</si>
  <si>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</si>
  <si>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</si>
  <si>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</si>
  <si>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</si>
  <si>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</si>
  <si>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</si>
  <si>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</si>
  <si>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</si>
  <si>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</si>
  <si>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</si>
  <si>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</si>
  <si>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</si>
  <si>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</si>
  <si>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</si>
  <si>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</si>
  <si>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</si>
  <si>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</si>
  <si>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</si>
  <si>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</si>
  <si>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</si>
  <si>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</si>
  <si>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</si>
  <si>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</si>
  <si>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</si>
  <si>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</si>
  <si>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</si>
  <si>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</si>
  <si>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</si>
  <si>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</si>
  <si>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</si>
  <si>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</si>
  <si>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</si>
  <si>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</si>
  <si>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</si>
  <si>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</si>
  <si>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</si>
  <si>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</si>
  <si>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</si>
  <si>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</si>
  <si>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</si>
  <si>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</si>
  <si>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</si>
  <si>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</si>
  <si>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</si>
  <si>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</si>
  <si>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</si>
  <si>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</si>
  <si>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</si>
  <si>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</si>
  <si>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</si>
  <si>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</si>
  <si>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</si>
  <si>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</si>
  <si>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</si>
  <si>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</si>
  <si>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</si>
  <si>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</si>
  <si>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</si>
  <si>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</si>
  <si>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</si>
  <si>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</si>
  <si>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</si>
  <si>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</si>
  <si>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</si>
  <si>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</si>
  <si>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</si>
  <si>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</si>
  <si>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</si>
  <si>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</si>
  <si>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</si>
  <si>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</si>
  <si>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</si>
  <si>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</si>
  <si>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</si>
  <si>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</si>
  <si>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</si>
  <si>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</si>
  <si>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</si>
  <si>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</si>
  <si>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</si>
  <si>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</si>
  <si>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</si>
  <si>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</si>
  <si>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</si>
  <si>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</si>
  <si>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</si>
  <si>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</si>
  <si>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</si>
  <si>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</si>
  <si>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</si>
  <si>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</si>
  <si>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</si>
  <si>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</si>
  <si>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</si>
  <si>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</si>
  <si>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</si>
  <si>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</si>
  <si>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</si>
  <si>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</si>
  <si>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</si>
  <si>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</si>
  <si>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</si>
  <si>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</si>
  <si>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</si>
  <si>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</si>
  <si>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</si>
  <si>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</si>
  <si>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</si>
  <si>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</si>
  <si>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</si>
  <si>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</si>
  <si>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</si>
  <si>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</si>
  <si>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</si>
  <si>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</si>
  <si>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</si>
  <si>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</si>
  <si>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</si>
  <si>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</si>
  <si>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</si>
  <si>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</si>
  <si>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</si>
  <si>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</si>
  <si>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</si>
  <si>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</si>
  <si>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</si>
  <si>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</si>
  <si>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</si>
  <si>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</si>
  <si>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</si>
  <si>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</si>
  <si>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</si>
  <si>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</si>
  <si>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</si>
  <si>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</si>
  <si>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</si>
  <si>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</si>
  <si>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</si>
  <si>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</si>
  <si>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</si>
  <si>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</si>
  <si>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</si>
  <si>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</si>
  <si>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</si>
  <si>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</si>
  <si>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</si>
  <si>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</si>
  <si>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</si>
  <si>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</si>
  <si>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</si>
  <si>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 қимылдарын орындайды</t>
  </si>
  <si>
    <t xml:space="preserve">АСҚАРАЛИҰЛЫ ФИРДАУС   </t>
  </si>
  <si>
    <t xml:space="preserve">СӘРСЕНБАЙ ҚАЖЫМҰҚАН </t>
  </si>
  <si>
    <t xml:space="preserve">ІЗБАСАР ӘЛИХАН  </t>
  </si>
  <si>
    <t xml:space="preserve">АУЕЗОВА ЛАУРА </t>
  </si>
  <si>
    <t>УТАРГАЛИЕВ ПАРАСАТ</t>
  </si>
  <si>
    <t xml:space="preserve">УТАРГАЛИЕВА ПЕРИЗАТ  </t>
  </si>
  <si>
    <t xml:space="preserve">СЫРЛЫБАЙ НҰРХАН </t>
  </si>
  <si>
    <t>САРСЕНҒАЛИ ДІНМҰХАММЕД</t>
  </si>
  <si>
    <t>ОРУН АНИСА</t>
  </si>
  <si>
    <t xml:space="preserve">ОРАШОВ АБЫЛАЙ </t>
  </si>
  <si>
    <t xml:space="preserve">ОҢҒАРБЕК ИБРАҺИМ </t>
  </si>
  <si>
    <t xml:space="preserve">НАМАЗОВА АЙНАРА  </t>
  </si>
  <si>
    <t xml:space="preserve">МЫҢБАЙ АМИРА </t>
  </si>
  <si>
    <t>МЫҢБАЙ АМИНА</t>
  </si>
  <si>
    <t xml:space="preserve">ҚАЖИМУХАН АҚНИЕТ </t>
  </si>
  <si>
    <t xml:space="preserve">ИЗТУРГАН МАРЬЯМ </t>
  </si>
  <si>
    <t xml:space="preserve">ЖҰМАБАЙ УАЛИ  </t>
  </si>
  <si>
    <t xml:space="preserve">ДЖАКСИЛИК АМИНА  </t>
  </si>
  <si>
    <t xml:space="preserve">ЖАЛГАСОВ РАЙЫМБЕК </t>
  </si>
  <si>
    <t xml:space="preserve">ГУКИШ ДАСТАНБЕК </t>
  </si>
  <si>
    <t xml:space="preserve">ВИНОГРАДОВА МАРИЯ </t>
  </si>
  <si>
    <t xml:space="preserve">БИСЕНҒАЛИ АБЗАЛ </t>
  </si>
  <si>
    <t xml:space="preserve">БАКИТ НҰРАЛЫ </t>
  </si>
  <si>
    <t xml:space="preserve">АХМЕД ВИЛЬМИР </t>
  </si>
  <si>
    <t xml:space="preserve">АХМЕД АЙСАНА  </t>
  </si>
  <si>
    <t xml:space="preserve">                                  Оқу жылы: 2023-2024                            Топ: Болашақ     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</si>
</sst>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2" workbookViewId="0">
      <selection activeCell="Y43" sqref="Y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>
        <v>1</v>
      </c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>
        <v>1</v>
      </c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>
        <v>1</v>
      </c>
      <c r="AF36" s="9"/>
      <c r="AG36" s="9">
        <v>1</v>
      </c>
      <c r="AH36" s="9"/>
      <c r="AI36" s="9"/>
      <c r="AJ36" s="9"/>
      <c r="AK36" s="9">
        <v>1</v>
      </c>
      <c r="AL36" s="9"/>
      <c r="AM36" s="9">
        <v>1</v>
      </c>
      <c r="AN36" s="9"/>
      <c r="AO36" s="9"/>
      <c r="AP36" s="9"/>
      <c r="AQ36" s="9">
        <v>1</v>
      </c>
      <c r="AR36" s="9"/>
      <c r="AS36" s="9">
        <v>1</v>
      </c>
      <c r="AT36" s="9"/>
      <c r="AU36" s="9"/>
      <c r="AV36" s="9">
        <v>1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/>
      <c r="AN39" s="3">
        <v>1</v>
      </c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19</v>
      </c>
      <c r="AE40" s="3">
        <f t="shared" si="2"/>
        <v>6</v>
      </c>
      <c r="AF40" s="3">
        <f t="shared" si="2"/>
        <v>0</v>
      </c>
      <c r="AG40" s="3">
        <f t="shared" si="2"/>
        <v>15</v>
      </c>
      <c r="AH40" s="3">
        <f t="shared" si="2"/>
        <v>10</v>
      </c>
      <c r="AI40" s="3">
        <f t="shared" si="2"/>
        <v>0</v>
      </c>
      <c r="AJ40" s="3">
        <f t="shared" si="2"/>
        <v>16</v>
      </c>
      <c r="AK40" s="3">
        <f t="shared" si="2"/>
        <v>9</v>
      </c>
      <c r="AL40" s="3">
        <f t="shared" si="2"/>
        <v>0</v>
      </c>
      <c r="AM40" s="3">
        <f t="shared" si="2"/>
        <v>16</v>
      </c>
      <c r="AN40" s="3">
        <f t="shared" si="2"/>
        <v>9</v>
      </c>
      <c r="AO40" s="3">
        <f t="shared" si="2"/>
        <v>0</v>
      </c>
      <c r="AP40" s="3">
        <f t="shared" si="2"/>
        <v>19</v>
      </c>
      <c r="AQ40" s="3">
        <f t="shared" si="2"/>
        <v>6</v>
      </c>
      <c r="AR40" s="3">
        <f t="shared" si="2"/>
        <v>0</v>
      </c>
      <c r="AS40" s="3">
        <f t="shared" si="2"/>
        <v>19</v>
      </c>
      <c r="AT40" s="3">
        <f t="shared" si="2"/>
        <v>6</v>
      </c>
      <c r="AU40" s="3">
        <f t="shared" si="2"/>
        <v>0</v>
      </c>
      <c r="AV40" s="3">
        <f t="shared" si="2"/>
        <v>18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76</v>
      </c>
      <c r="AE41" s="22">
        <f t="shared" si="6"/>
        <v>24</v>
      </c>
      <c r="AF41" s="22">
        <f t="shared" si="6"/>
        <v>0</v>
      </c>
      <c r="AG41" s="22">
        <f t="shared" si="6"/>
        <v>60</v>
      </c>
      <c r="AH41" s="22">
        <f t="shared" si="6"/>
        <v>40</v>
      </c>
      <c r="AI41" s="22">
        <f t="shared" si="6"/>
        <v>0</v>
      </c>
      <c r="AJ41" s="22">
        <f t="shared" si="6"/>
        <v>64</v>
      </c>
      <c r="AK41" s="22">
        <f t="shared" si="6"/>
        <v>36</v>
      </c>
      <c r="AL41" s="22">
        <f t="shared" si="6"/>
        <v>0</v>
      </c>
      <c r="AM41" s="22">
        <f t="shared" si="6"/>
        <v>64</v>
      </c>
      <c r="AN41" s="22">
        <f t="shared" si="6"/>
        <v>36</v>
      </c>
      <c r="AO41" s="22">
        <f t="shared" si="6"/>
        <v>0</v>
      </c>
      <c r="AP41" s="22">
        <f t="shared" si="6"/>
        <v>76</v>
      </c>
      <c r="AQ41" s="22">
        <f t="shared" si="6"/>
        <v>24</v>
      </c>
      <c r="AR41" s="22">
        <f t="shared" si="6"/>
        <v>0</v>
      </c>
      <c r="AS41" s="22">
        <f t="shared" si="6"/>
        <v>76</v>
      </c>
      <c r="AT41" s="22">
        <f t="shared" si="6"/>
        <v>24</v>
      </c>
      <c r="AU41" s="22">
        <f t="shared" si="6"/>
        <v>0</v>
      </c>
      <c r="AV41" s="22">
        <f t="shared" si="6"/>
        <v>72</v>
      </c>
      <c r="AW41" s="22">
        <f t="shared" si="6"/>
        <v>28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v>22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12.5</v>
      </c>
      <c r="G49" s="38">
        <f>(AA41+AD41+AG41+AJ41)/4</f>
        <v>50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6.25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v>22</v>
      </c>
      <c r="E52" s="40">
        <f>SUM(E49:E51)</f>
        <v>0</v>
      </c>
      <c r="F52" s="43">
        <v>22</v>
      </c>
      <c r="G52" s="50">
        <f>SUM(G49:G51)</f>
        <v>75</v>
      </c>
    </row>
    <row r="53" spans="2:13" x14ac:dyDescent="0.25">
      <c r="B53" s="4" t="s">
        <v>812</v>
      </c>
      <c r="C53" s="41" t="s">
        <v>822</v>
      </c>
      <c r="D53" s="3">
        <f>E53/100*25</f>
        <v>18</v>
      </c>
      <c r="E53" s="38">
        <f>(AM41+AP41+AS41+AV41)/4</f>
        <v>72</v>
      </c>
    </row>
    <row r="54" spans="2:13" x14ac:dyDescent="0.25">
      <c r="B54" s="4" t="s">
        <v>813</v>
      </c>
      <c r="C54" s="41" t="s">
        <v>822</v>
      </c>
      <c r="D54" s="3">
        <f>E54/100*25</f>
        <v>7.0000000000000009</v>
      </c>
      <c r="E54" s="38">
        <f>(AN41+AQ41+AT41+AW41)/4</f>
        <v>28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v>22</v>
      </c>
      <c r="E56" s="45">
        <f>SUM(E53:E55)</f>
        <v>100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1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 x14ac:dyDescent="0.2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72" zoomScaleNormal="66" workbookViewId="0">
      <pane ySplit="1" topLeftCell="A2" activePane="bottomLeft" state="frozen"/>
      <selection pane="bottomLeft" activeCell="T53" sqref="T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1410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thickBot="1" x14ac:dyDescent="0.3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1384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1388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/>
      <c r="AR15" s="4">
        <v>1</v>
      </c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/>
      <c r="BY15" s="4">
        <v>1</v>
      </c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1409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1408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1407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1406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1405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1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thickBot="1" x14ac:dyDescent="0.3">
      <c r="A22" s="3">
        <v>9</v>
      </c>
      <c r="B22" s="61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61" t="s">
        <v>1402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61" t="s">
        <v>1401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 t="s">
        <v>1387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 t="s">
        <v>1400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1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1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1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1" t="s">
        <v>1396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1" t="s">
        <v>1395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/>
      <c r="AL31" s="4">
        <v>1</v>
      </c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/>
      <c r="GI31" s="4">
        <v>1</v>
      </c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1" t="s">
        <v>1394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/>
      <c r="GO32" s="4">
        <v>1</v>
      </c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1" t="s">
        <v>1393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1" t="s">
        <v>1392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1" t="s">
        <v>1386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/>
      <c r="GL35" s="4">
        <v>1</v>
      </c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1" t="s">
        <v>1391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thickBot="1" x14ac:dyDescent="0.3">
      <c r="A37" s="3">
        <v>24</v>
      </c>
      <c r="B37" s="61" t="s">
        <v>1389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/>
      <c r="AC37" s="4">
        <v>1</v>
      </c>
      <c r="AD37" s="4">
        <v>1</v>
      </c>
      <c r="AE37" s="4"/>
      <c r="AF37" s="4"/>
      <c r="AG37" s="4">
        <v>1</v>
      </c>
      <c r="AH37" s="4"/>
      <c r="AI37" s="4"/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 x14ac:dyDescent="0.3">
      <c r="A38" s="3">
        <v>25</v>
      </c>
      <c r="B38" s="61" t="s">
        <v>1390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/>
      <c r="BV38" s="4">
        <v>1</v>
      </c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0" t="s">
        <v>278</v>
      </c>
      <c r="B39" s="71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19</v>
      </c>
      <c r="M39" s="3">
        <f t="shared" si="0"/>
        <v>4</v>
      </c>
      <c r="N39" s="3">
        <f t="shared" si="0"/>
        <v>2</v>
      </c>
      <c r="O39" s="3">
        <f t="shared" si="0"/>
        <v>21</v>
      </c>
      <c r="P39" s="3">
        <f t="shared" si="0"/>
        <v>2</v>
      </c>
      <c r="Q39" s="3">
        <f t="shared" si="0"/>
        <v>2</v>
      </c>
      <c r="R39" s="3">
        <f t="shared" si="0"/>
        <v>22</v>
      </c>
      <c r="S39" s="3">
        <f t="shared" si="0"/>
        <v>1</v>
      </c>
      <c r="T39" s="3">
        <f t="shared" si="0"/>
        <v>2</v>
      </c>
      <c r="U39" s="3">
        <f t="shared" ref="U39:BV39" si="1">SUM(U14:U38)</f>
        <v>22</v>
      </c>
      <c r="V39" s="3">
        <f t="shared" si="1"/>
        <v>3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22</v>
      </c>
      <c r="AB39" s="3">
        <f t="shared" si="1"/>
        <v>2</v>
      </c>
      <c r="AC39" s="3">
        <f t="shared" si="1"/>
        <v>1</v>
      </c>
      <c r="AD39" s="3">
        <f t="shared" si="1"/>
        <v>21</v>
      </c>
      <c r="AE39" s="3">
        <f t="shared" si="1"/>
        <v>2</v>
      </c>
      <c r="AF39" s="3">
        <f t="shared" si="1"/>
        <v>2</v>
      </c>
      <c r="AG39" s="3">
        <f t="shared" si="1"/>
        <v>19</v>
      </c>
      <c r="AH39" s="3">
        <f t="shared" si="1"/>
        <v>6</v>
      </c>
      <c r="AI39" s="3">
        <f t="shared" si="1"/>
        <v>0</v>
      </c>
      <c r="AJ39" s="3">
        <f t="shared" si="1"/>
        <v>16</v>
      </c>
      <c r="AK39" s="3">
        <f t="shared" si="1"/>
        <v>6</v>
      </c>
      <c r="AL39" s="3">
        <f t="shared" si="1"/>
        <v>3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21</v>
      </c>
      <c r="AQ39" s="3">
        <f t="shared" si="1"/>
        <v>2</v>
      </c>
      <c r="AR39" s="3">
        <f t="shared" si="1"/>
        <v>2</v>
      </c>
      <c r="AS39" s="3">
        <f t="shared" si="1"/>
        <v>24</v>
      </c>
      <c r="AT39" s="3">
        <f t="shared" si="1"/>
        <v>1</v>
      </c>
      <c r="AU39" s="3">
        <f t="shared" si="1"/>
        <v>0</v>
      </c>
      <c r="AV39" s="3">
        <f t="shared" si="1"/>
        <v>20</v>
      </c>
      <c r="AW39" s="3">
        <f t="shared" si="1"/>
        <v>3</v>
      </c>
      <c r="AX39" s="3">
        <f t="shared" si="1"/>
        <v>2</v>
      </c>
      <c r="AY39" s="3">
        <f t="shared" si="1"/>
        <v>17</v>
      </c>
      <c r="AZ39" s="3">
        <f t="shared" si="1"/>
        <v>6</v>
      </c>
      <c r="BA39" s="3">
        <f t="shared" si="1"/>
        <v>2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si="1"/>
        <v>22</v>
      </c>
      <c r="BL39" s="3">
        <f t="shared" si="1"/>
        <v>3</v>
      </c>
      <c r="BM39" s="3">
        <f t="shared" si="1"/>
        <v>0</v>
      </c>
      <c r="BN39" s="3">
        <f t="shared" si="1"/>
        <v>22</v>
      </c>
      <c r="BO39" s="3">
        <f t="shared" si="1"/>
        <v>2</v>
      </c>
      <c r="BP39" s="3">
        <f t="shared" si="1"/>
        <v>1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18</v>
      </c>
      <c r="BU39" s="3">
        <f t="shared" si="1"/>
        <v>2</v>
      </c>
      <c r="BV39" s="3">
        <f t="shared" si="1"/>
        <v>5</v>
      </c>
      <c r="BW39" s="3">
        <f t="shared" ref="BW39:CA39" si="2">SUM(BW14:BW38)</f>
        <v>21</v>
      </c>
      <c r="BX39" s="3">
        <f t="shared" si="2"/>
        <v>2</v>
      </c>
      <c r="BY39" s="3">
        <f t="shared" si="2"/>
        <v>2</v>
      </c>
      <c r="BZ39" s="3">
        <f t="shared" si="2"/>
        <v>19</v>
      </c>
      <c r="CA39" s="3">
        <f t="shared" si="2"/>
        <v>4</v>
      </c>
      <c r="CB39" s="3">
        <f t="shared" ref="CB39:DR39" si="3">SUM(CB14:CB38)</f>
        <v>2</v>
      </c>
      <c r="CC39" s="3">
        <f t="shared" si="3"/>
        <v>21</v>
      </c>
      <c r="CD39" s="3">
        <f t="shared" si="3"/>
        <v>2</v>
      </c>
      <c r="CE39" s="3">
        <f t="shared" si="3"/>
        <v>2</v>
      </c>
      <c r="CF39" s="3">
        <f t="shared" si="3"/>
        <v>20</v>
      </c>
      <c r="CG39" s="3">
        <f t="shared" si="3"/>
        <v>5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23</v>
      </c>
      <c r="CM39" s="3">
        <f t="shared" si="3"/>
        <v>2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22</v>
      </c>
      <c r="CS39" s="3">
        <f t="shared" si="3"/>
        <v>3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19</v>
      </c>
      <c r="DT39" s="3">
        <f t="shared" si="4"/>
        <v>6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24</v>
      </c>
      <c r="EI39" s="3">
        <f t="shared" si="4"/>
        <v>1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22</v>
      </c>
      <c r="FD39" s="3">
        <f t="shared" si="4"/>
        <v>3</v>
      </c>
      <c r="FE39" s="3">
        <f t="shared" si="4"/>
        <v>0</v>
      </c>
      <c r="FF39" s="3">
        <f t="shared" si="4"/>
        <v>18</v>
      </c>
      <c r="FG39" s="3">
        <f t="shared" si="4"/>
        <v>7</v>
      </c>
      <c r="FH39" s="3">
        <f t="shared" si="4"/>
        <v>0</v>
      </c>
      <c r="FI39" s="3">
        <f t="shared" si="4"/>
        <v>19</v>
      </c>
      <c r="FJ39" s="3">
        <f t="shared" si="4"/>
        <v>6</v>
      </c>
      <c r="FK39" s="3">
        <f t="shared" si="4"/>
        <v>0</v>
      </c>
      <c r="FL39" s="3">
        <f t="shared" si="4"/>
        <v>22</v>
      </c>
      <c r="FM39" s="3">
        <f t="shared" si="4"/>
        <v>3</v>
      </c>
      <c r="FN39" s="3">
        <f t="shared" si="4"/>
        <v>0</v>
      </c>
      <c r="FO39" s="3">
        <f t="shared" si="4"/>
        <v>22</v>
      </c>
      <c r="FP39" s="3">
        <f t="shared" si="4"/>
        <v>3</v>
      </c>
      <c r="FQ39" s="3">
        <f t="shared" si="4"/>
        <v>0</v>
      </c>
      <c r="FR39" s="3">
        <f t="shared" si="4"/>
        <v>20</v>
      </c>
      <c r="FS39" s="3">
        <f t="shared" si="4"/>
        <v>5</v>
      </c>
      <c r="FT39" s="3">
        <f t="shared" si="4"/>
        <v>0</v>
      </c>
      <c r="FU39" s="3">
        <f t="shared" si="4"/>
        <v>18</v>
      </c>
      <c r="FV39" s="3">
        <f t="shared" si="4"/>
        <v>7</v>
      </c>
      <c r="FW39" s="3">
        <f t="shared" si="4"/>
        <v>0</v>
      </c>
      <c r="FX39" s="3">
        <f t="shared" si="4"/>
        <v>19</v>
      </c>
      <c r="FY39" s="3">
        <f t="shared" si="4"/>
        <v>6</v>
      </c>
      <c r="FZ39" s="3">
        <f t="shared" si="4"/>
        <v>0</v>
      </c>
      <c r="GA39" s="3">
        <f t="shared" ref="GA39:GR39" si="5">SUM(GA14:GA38)</f>
        <v>21</v>
      </c>
      <c r="GB39" s="3">
        <f t="shared" si="5"/>
        <v>4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21</v>
      </c>
      <c r="GH39" s="3">
        <f t="shared" si="5"/>
        <v>3</v>
      </c>
      <c r="GI39" s="3">
        <f t="shared" si="5"/>
        <v>1</v>
      </c>
      <c r="GJ39" s="3">
        <f t="shared" si="5"/>
        <v>17</v>
      </c>
      <c r="GK39" s="3">
        <f t="shared" si="5"/>
        <v>5</v>
      </c>
      <c r="GL39" s="3">
        <f t="shared" si="5"/>
        <v>3</v>
      </c>
      <c r="GM39" s="3">
        <f t="shared" si="5"/>
        <v>21</v>
      </c>
      <c r="GN39" s="3">
        <f t="shared" si="5"/>
        <v>2</v>
      </c>
      <c r="GO39" s="3">
        <f t="shared" si="5"/>
        <v>2</v>
      </c>
      <c r="GP39" s="3">
        <f t="shared" si="5"/>
        <v>20</v>
      </c>
      <c r="GQ39" s="3">
        <f t="shared" si="5"/>
        <v>5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88</v>
      </c>
      <c r="D40" s="10">
        <f t="shared" ref="D40:T40" si="6">D39/25%</f>
        <v>12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76</v>
      </c>
      <c r="M40" s="10">
        <f t="shared" si="6"/>
        <v>16</v>
      </c>
      <c r="N40" s="10">
        <f t="shared" si="6"/>
        <v>8</v>
      </c>
      <c r="O40" s="10">
        <f t="shared" si="6"/>
        <v>84</v>
      </c>
      <c r="P40" s="10">
        <f t="shared" si="6"/>
        <v>8</v>
      </c>
      <c r="Q40" s="10">
        <f t="shared" si="6"/>
        <v>8</v>
      </c>
      <c r="R40" s="10">
        <f t="shared" si="6"/>
        <v>88</v>
      </c>
      <c r="S40" s="10">
        <f t="shared" si="6"/>
        <v>4</v>
      </c>
      <c r="T40" s="10">
        <f t="shared" si="6"/>
        <v>8</v>
      </c>
      <c r="U40" s="10">
        <f t="shared" ref="U40:BV40" si="7">U39/25%</f>
        <v>88</v>
      </c>
      <c r="V40" s="10">
        <f t="shared" si="7"/>
        <v>12</v>
      </c>
      <c r="W40" s="10">
        <f t="shared" si="7"/>
        <v>0</v>
      </c>
      <c r="X40" s="10">
        <f t="shared" si="7"/>
        <v>80</v>
      </c>
      <c r="Y40" s="10">
        <f t="shared" si="7"/>
        <v>20</v>
      </c>
      <c r="Z40" s="10">
        <f t="shared" si="7"/>
        <v>0</v>
      </c>
      <c r="AA40" s="10">
        <f t="shared" si="7"/>
        <v>88</v>
      </c>
      <c r="AB40" s="10">
        <f t="shared" si="7"/>
        <v>8</v>
      </c>
      <c r="AC40" s="10">
        <f t="shared" si="7"/>
        <v>4</v>
      </c>
      <c r="AD40" s="10">
        <f t="shared" si="7"/>
        <v>84</v>
      </c>
      <c r="AE40" s="10">
        <f t="shared" si="7"/>
        <v>8</v>
      </c>
      <c r="AF40" s="10">
        <f t="shared" si="7"/>
        <v>8</v>
      </c>
      <c r="AG40" s="10">
        <f t="shared" si="7"/>
        <v>76</v>
      </c>
      <c r="AH40" s="10">
        <f t="shared" si="7"/>
        <v>24</v>
      </c>
      <c r="AI40" s="10">
        <f t="shared" si="7"/>
        <v>0</v>
      </c>
      <c r="AJ40" s="10">
        <f t="shared" si="7"/>
        <v>64</v>
      </c>
      <c r="AK40" s="10">
        <f t="shared" si="7"/>
        <v>24</v>
      </c>
      <c r="AL40" s="10">
        <f t="shared" si="7"/>
        <v>12</v>
      </c>
      <c r="AM40" s="10">
        <f t="shared" si="7"/>
        <v>68</v>
      </c>
      <c r="AN40" s="10">
        <f t="shared" si="7"/>
        <v>32</v>
      </c>
      <c r="AO40" s="10">
        <f t="shared" si="7"/>
        <v>0</v>
      </c>
      <c r="AP40" s="10">
        <f t="shared" si="7"/>
        <v>84</v>
      </c>
      <c r="AQ40" s="10">
        <f t="shared" si="7"/>
        <v>8</v>
      </c>
      <c r="AR40" s="10">
        <f t="shared" si="7"/>
        <v>8</v>
      </c>
      <c r="AS40" s="10">
        <f t="shared" si="7"/>
        <v>96</v>
      </c>
      <c r="AT40" s="10">
        <f t="shared" si="7"/>
        <v>4</v>
      </c>
      <c r="AU40" s="10">
        <f t="shared" si="7"/>
        <v>0</v>
      </c>
      <c r="AV40" s="10">
        <f t="shared" si="7"/>
        <v>80</v>
      </c>
      <c r="AW40" s="10">
        <f t="shared" si="7"/>
        <v>12</v>
      </c>
      <c r="AX40" s="10">
        <f t="shared" si="7"/>
        <v>8</v>
      </c>
      <c r="AY40" s="10">
        <f t="shared" si="7"/>
        <v>68</v>
      </c>
      <c r="AZ40" s="10">
        <f t="shared" si="7"/>
        <v>24</v>
      </c>
      <c r="BA40" s="10">
        <f t="shared" si="7"/>
        <v>8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80</v>
      </c>
      <c r="BI40" s="10">
        <f t="shared" si="7"/>
        <v>20</v>
      </c>
      <c r="BJ40" s="10">
        <f t="shared" si="7"/>
        <v>0</v>
      </c>
      <c r="BK40" s="10">
        <f t="shared" si="7"/>
        <v>88</v>
      </c>
      <c r="BL40" s="10">
        <f t="shared" si="7"/>
        <v>12</v>
      </c>
      <c r="BM40" s="10">
        <f t="shared" si="7"/>
        <v>0</v>
      </c>
      <c r="BN40" s="10">
        <f t="shared" si="7"/>
        <v>88</v>
      </c>
      <c r="BO40" s="10">
        <f t="shared" si="7"/>
        <v>8</v>
      </c>
      <c r="BP40" s="10">
        <f t="shared" si="7"/>
        <v>4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72</v>
      </c>
      <c r="BU40" s="10">
        <f t="shared" si="7"/>
        <v>8</v>
      </c>
      <c r="BV40" s="10">
        <f t="shared" si="7"/>
        <v>20</v>
      </c>
      <c r="BW40" s="10">
        <f t="shared" ref="BW40:CA40" si="8">BW39/25%</f>
        <v>84</v>
      </c>
      <c r="BX40" s="10">
        <f t="shared" si="8"/>
        <v>8</v>
      </c>
      <c r="BY40" s="10">
        <f t="shared" si="8"/>
        <v>8</v>
      </c>
      <c r="BZ40" s="10">
        <f t="shared" si="8"/>
        <v>76</v>
      </c>
      <c r="CA40" s="10">
        <f t="shared" si="8"/>
        <v>16</v>
      </c>
      <c r="CB40" s="10">
        <f t="shared" ref="CB40:DR40" si="9">CB39/25%</f>
        <v>8</v>
      </c>
      <c r="CC40" s="10">
        <f t="shared" si="9"/>
        <v>84</v>
      </c>
      <c r="CD40" s="10">
        <f t="shared" si="9"/>
        <v>8</v>
      </c>
      <c r="CE40" s="10">
        <f t="shared" si="9"/>
        <v>8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92</v>
      </c>
      <c r="CM40" s="10">
        <f t="shared" si="9"/>
        <v>8</v>
      </c>
      <c r="CN40" s="10">
        <f t="shared" si="9"/>
        <v>0</v>
      </c>
      <c r="CO40" s="10">
        <f t="shared" si="9"/>
        <v>80</v>
      </c>
      <c r="CP40" s="10">
        <f t="shared" si="9"/>
        <v>20</v>
      </c>
      <c r="CQ40" s="10">
        <f t="shared" si="9"/>
        <v>0</v>
      </c>
      <c r="CR40" s="10">
        <f t="shared" si="9"/>
        <v>88</v>
      </c>
      <c r="CS40" s="10">
        <f t="shared" si="9"/>
        <v>12</v>
      </c>
      <c r="CT40" s="10">
        <f t="shared" si="9"/>
        <v>0</v>
      </c>
      <c r="CU40" s="10">
        <f t="shared" si="9"/>
        <v>96</v>
      </c>
      <c r="CV40" s="10">
        <f t="shared" si="9"/>
        <v>4</v>
      </c>
      <c r="CW40" s="10">
        <f t="shared" si="9"/>
        <v>0</v>
      </c>
      <c r="CX40" s="10">
        <f t="shared" si="9"/>
        <v>84</v>
      </c>
      <c r="CY40" s="10">
        <f t="shared" si="9"/>
        <v>16</v>
      </c>
      <c r="CZ40" s="10">
        <f t="shared" si="9"/>
        <v>0</v>
      </c>
      <c r="DA40" s="10">
        <f t="shared" si="9"/>
        <v>88</v>
      </c>
      <c r="DB40" s="10">
        <f t="shared" si="9"/>
        <v>12</v>
      </c>
      <c r="DC40" s="10">
        <f t="shared" si="9"/>
        <v>0</v>
      </c>
      <c r="DD40" s="10">
        <f t="shared" si="9"/>
        <v>80</v>
      </c>
      <c r="DE40" s="10">
        <f t="shared" si="9"/>
        <v>20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80</v>
      </c>
      <c r="DK40" s="10">
        <f t="shared" si="9"/>
        <v>20</v>
      </c>
      <c r="DL40" s="10">
        <f t="shared" si="9"/>
        <v>0</v>
      </c>
      <c r="DM40" s="10">
        <f t="shared" si="9"/>
        <v>84</v>
      </c>
      <c r="DN40" s="10">
        <f t="shared" si="9"/>
        <v>16</v>
      </c>
      <c r="DO40" s="10">
        <f t="shared" si="9"/>
        <v>0</v>
      </c>
      <c r="DP40" s="10">
        <f t="shared" si="9"/>
        <v>88</v>
      </c>
      <c r="DQ40" s="10">
        <f t="shared" si="9"/>
        <v>12</v>
      </c>
      <c r="DR40" s="10">
        <f t="shared" si="9"/>
        <v>0</v>
      </c>
      <c r="DS40" s="10">
        <f t="shared" ref="DS40:FZ40" si="10">DS39/25%</f>
        <v>76</v>
      </c>
      <c r="DT40" s="10">
        <f t="shared" si="10"/>
        <v>24</v>
      </c>
      <c r="DU40" s="10">
        <f t="shared" si="10"/>
        <v>0</v>
      </c>
      <c r="DV40" s="10">
        <f t="shared" si="10"/>
        <v>72</v>
      </c>
      <c r="DW40" s="10">
        <f t="shared" si="10"/>
        <v>28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si="10"/>
        <v>80</v>
      </c>
      <c r="EC40" s="10">
        <f t="shared" si="10"/>
        <v>20</v>
      </c>
      <c r="ED40" s="10">
        <f t="shared" si="10"/>
        <v>0</v>
      </c>
      <c r="EE40" s="10">
        <f t="shared" si="10"/>
        <v>88</v>
      </c>
      <c r="EF40" s="10">
        <f t="shared" si="10"/>
        <v>12</v>
      </c>
      <c r="EG40" s="10">
        <f t="shared" si="10"/>
        <v>0</v>
      </c>
      <c r="EH40" s="10">
        <f t="shared" si="10"/>
        <v>96</v>
      </c>
      <c r="EI40" s="10">
        <f t="shared" si="10"/>
        <v>4</v>
      </c>
      <c r="EJ40" s="10">
        <f t="shared" si="10"/>
        <v>0</v>
      </c>
      <c r="EK40" s="10">
        <f t="shared" si="10"/>
        <v>80</v>
      </c>
      <c r="EL40" s="10">
        <f t="shared" si="10"/>
        <v>20</v>
      </c>
      <c r="EM40" s="10">
        <f t="shared" si="10"/>
        <v>0</v>
      </c>
      <c r="EN40" s="10">
        <f t="shared" si="10"/>
        <v>80</v>
      </c>
      <c r="EO40" s="10">
        <f t="shared" si="10"/>
        <v>20</v>
      </c>
      <c r="EP40" s="10">
        <f t="shared" si="10"/>
        <v>0</v>
      </c>
      <c r="EQ40" s="10">
        <f t="shared" si="10"/>
        <v>92</v>
      </c>
      <c r="ER40" s="10">
        <f t="shared" si="10"/>
        <v>8</v>
      </c>
      <c r="ES40" s="10">
        <f t="shared" si="10"/>
        <v>0</v>
      </c>
      <c r="ET40" s="10">
        <f t="shared" si="10"/>
        <v>84</v>
      </c>
      <c r="EU40" s="10">
        <f t="shared" si="10"/>
        <v>16</v>
      </c>
      <c r="EV40" s="10">
        <f t="shared" si="10"/>
        <v>0</v>
      </c>
      <c r="EW40" s="10">
        <f t="shared" si="10"/>
        <v>88</v>
      </c>
      <c r="EX40" s="10">
        <f t="shared" si="10"/>
        <v>12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88</v>
      </c>
      <c r="FD40" s="10">
        <f t="shared" si="10"/>
        <v>12</v>
      </c>
      <c r="FE40" s="10">
        <f t="shared" si="10"/>
        <v>0</v>
      </c>
      <c r="FF40" s="10">
        <f t="shared" si="10"/>
        <v>72</v>
      </c>
      <c r="FG40" s="10">
        <f t="shared" si="10"/>
        <v>28</v>
      </c>
      <c r="FH40" s="10">
        <f t="shared" si="10"/>
        <v>0</v>
      </c>
      <c r="FI40" s="10">
        <f t="shared" si="10"/>
        <v>76</v>
      </c>
      <c r="FJ40" s="10">
        <f t="shared" si="10"/>
        <v>24</v>
      </c>
      <c r="FK40" s="10">
        <f t="shared" si="10"/>
        <v>0</v>
      </c>
      <c r="FL40" s="10">
        <f t="shared" si="10"/>
        <v>88</v>
      </c>
      <c r="FM40" s="10">
        <f t="shared" si="10"/>
        <v>12</v>
      </c>
      <c r="FN40" s="10">
        <f t="shared" si="10"/>
        <v>0</v>
      </c>
      <c r="FO40" s="10">
        <f t="shared" si="10"/>
        <v>88</v>
      </c>
      <c r="FP40" s="10">
        <f t="shared" si="10"/>
        <v>12</v>
      </c>
      <c r="FQ40" s="10">
        <f t="shared" si="10"/>
        <v>0</v>
      </c>
      <c r="FR40" s="10">
        <f t="shared" si="10"/>
        <v>80</v>
      </c>
      <c r="FS40" s="10">
        <f t="shared" si="10"/>
        <v>20</v>
      </c>
      <c r="FT40" s="10">
        <f t="shared" si="10"/>
        <v>0</v>
      </c>
      <c r="FU40" s="10">
        <f t="shared" si="10"/>
        <v>72</v>
      </c>
      <c r="FV40" s="10">
        <f t="shared" si="10"/>
        <v>28</v>
      </c>
      <c r="FW40" s="10">
        <f t="shared" si="10"/>
        <v>0</v>
      </c>
      <c r="FX40" s="10">
        <f t="shared" si="10"/>
        <v>76</v>
      </c>
      <c r="FY40" s="10">
        <f t="shared" si="10"/>
        <v>24</v>
      </c>
      <c r="FZ40" s="10">
        <f t="shared" si="10"/>
        <v>0</v>
      </c>
      <c r="GA40" s="10">
        <f t="shared" ref="GA40:GR40" si="11">GA39/25%</f>
        <v>84</v>
      </c>
      <c r="GB40" s="10">
        <f t="shared" si="11"/>
        <v>16</v>
      </c>
      <c r="GC40" s="10">
        <f t="shared" si="11"/>
        <v>0</v>
      </c>
      <c r="GD40" s="10">
        <f t="shared" si="11"/>
        <v>80</v>
      </c>
      <c r="GE40" s="10">
        <f t="shared" si="11"/>
        <v>20</v>
      </c>
      <c r="GF40" s="10">
        <f t="shared" si="11"/>
        <v>0</v>
      </c>
      <c r="GG40" s="10">
        <f t="shared" si="11"/>
        <v>84</v>
      </c>
      <c r="GH40" s="10">
        <f t="shared" si="11"/>
        <v>12</v>
      </c>
      <c r="GI40" s="10">
        <f t="shared" si="11"/>
        <v>4</v>
      </c>
      <c r="GJ40" s="10">
        <f t="shared" si="11"/>
        <v>68</v>
      </c>
      <c r="GK40" s="10">
        <f t="shared" si="11"/>
        <v>20</v>
      </c>
      <c r="GL40" s="10">
        <f t="shared" si="11"/>
        <v>12</v>
      </c>
      <c r="GM40" s="10">
        <f t="shared" si="11"/>
        <v>84</v>
      </c>
      <c r="GN40" s="10">
        <f t="shared" si="11"/>
        <v>8</v>
      </c>
      <c r="GO40" s="10">
        <f t="shared" si="11"/>
        <v>8</v>
      </c>
      <c r="GP40" s="10">
        <f t="shared" si="11"/>
        <v>80</v>
      </c>
      <c r="GQ40" s="10">
        <f t="shared" si="11"/>
        <v>20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21</v>
      </c>
      <c r="E43" s="33">
        <f>(C40+F40+I40+L40+O40+R40)/6</f>
        <v>84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3</v>
      </c>
      <c r="E44" s="33">
        <f>(D40+G40+J40+M40+P40+S40)/6</f>
        <v>12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20</v>
      </c>
      <c r="E48" s="33">
        <f>(U40+X40+AA40+AD40+AG40+AJ40)/6</f>
        <v>80</v>
      </c>
      <c r="F48" s="24">
        <f>G48/100*25</f>
        <v>20</v>
      </c>
      <c r="G48" s="33">
        <f>(AM40+AP40+AS40+AV40+AY40+BB40)/6</f>
        <v>80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4</v>
      </c>
      <c r="G49" s="33">
        <f>(AN40+AQ40+AT40+AW40+AZ40+BC40)/6</f>
        <v>16</v>
      </c>
      <c r="H49" s="24">
        <f>I49/100*25</f>
        <v>3</v>
      </c>
      <c r="I49" s="33">
        <f>(BF40+BI40+BL40+BO40+BR40+BU40)/6</f>
        <v>12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20.833333333333332</v>
      </c>
      <c r="E52" s="33">
        <f>(BW40+BZ40+CC40+CF40+CI40+CL40)/6</f>
        <v>83.333333333333329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3.1666666666666661</v>
      </c>
      <c r="E53" s="33">
        <f>(BX40+CA40+CD40+CG40+CJ40+CM40)/6</f>
        <v>12.666666666666666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21</v>
      </c>
      <c r="E57" s="33">
        <v>84</v>
      </c>
      <c r="F57" s="24">
        <f>G57/100*25</f>
        <v>20</v>
      </c>
      <c r="G57" s="33">
        <f>(DG40+DJ40+DM40+DP40+DS40+DV40)/6</f>
        <v>80</v>
      </c>
      <c r="H57" s="24">
        <f>I57/100*25</f>
        <v>21</v>
      </c>
      <c r="I57" s="33">
        <f>(DY40+EB40+EE40+EH40+EK40+EN40)/6</f>
        <v>84</v>
      </c>
      <c r="J57" s="24">
        <f>K57/100*25</f>
        <v>21</v>
      </c>
      <c r="K57" s="33">
        <f>(EQ40+ET40+EW40+EZ40+FC40+FF40)/6</f>
        <v>84</v>
      </c>
      <c r="L57" s="24">
        <f>M57/100*25</f>
        <v>20</v>
      </c>
      <c r="M57" s="33">
        <f>(FI40+FL40+FO40+FR40+FU40+FX40)/6</f>
        <v>80</v>
      </c>
    </row>
    <row r="58" spans="2:13" x14ac:dyDescent="0.25">
      <c r="B58" s="4" t="s">
        <v>813</v>
      </c>
      <c r="C58" s="28" t="s">
        <v>833</v>
      </c>
      <c r="D58" s="24">
        <v>4</v>
      </c>
      <c r="E58" s="33">
        <v>16</v>
      </c>
      <c r="F58" s="24">
        <f>G58/100*25</f>
        <v>5</v>
      </c>
      <c r="G58" s="33">
        <f>(DH40+DK40+DN40+DQ40+DT40+DW40)/6</f>
        <v>20</v>
      </c>
      <c r="H58" s="24">
        <f>I58/100*25</f>
        <v>4</v>
      </c>
      <c r="I58" s="33">
        <f>(DZ40+EC40+EF40+EI40+EL40+EO40)/6</f>
        <v>16</v>
      </c>
      <c r="J58" s="24">
        <f>K58/100*25</f>
        <v>4</v>
      </c>
      <c r="K58" s="33">
        <f>(ER40+EU40+EX40+FA40+FD40+FG40)/6</f>
        <v>16</v>
      </c>
      <c r="L58" s="24">
        <f>M58/100*25</f>
        <v>5</v>
      </c>
      <c r="M58" s="33">
        <f>(FJ40+FM40+FP40+FS40+FV40+FY40)/6</f>
        <v>20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20</v>
      </c>
      <c r="E61" s="33">
        <f>(GA40+GD40+GG40+GJ40+GM40+GP40)/6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4</v>
      </c>
      <c r="E62" s="33">
        <f>(GB40+GE40+GH40+GK40+GN40+GQ40)/6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2024-02-16T10:06:00Z</cp:lastPrinted>
  <dcterms:created xsi:type="dcterms:W3CDTF">2022-12-22T06:57:03Z</dcterms:created>
  <dcterms:modified xsi:type="dcterms:W3CDTF">2025-05-08T03:43:53Z</dcterms:modified>
</cp:coreProperties>
</file>