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2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definedNames>
    <definedName name="_xlnm.Print_Area" localSheetId="1">'ортаңғы топ'!$A$1:$V$15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2" i="11"/>
  <c r="S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O14" i="12"/>
  <c r="D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3" i="11"/>
  <c r="Q15" i="12"/>
  <c r="I15" i="16"/>
  <c r="F15" i="12"/>
  <c r="J15" i="12"/>
  <c r="N15" i="12"/>
  <c r="R15" i="12"/>
  <c r="G15" i="12"/>
  <c r="K15" i="12"/>
  <c r="O15" i="12"/>
  <c r="S15" i="12"/>
  <c r="D15" i="12"/>
  <c r="H15" i="12"/>
  <c r="L15" i="12"/>
  <c r="P15" i="12"/>
  <c r="E15" i="12"/>
  <c r="I15" i="12"/>
  <c r="M15" i="12"/>
  <c r="J13" i="11"/>
  <c r="N13" i="11"/>
  <c r="R13" i="11"/>
  <c r="G13" i="11"/>
  <c r="K13" i="11"/>
  <c r="O13" i="11"/>
  <c r="S13" i="11"/>
  <c r="H13" i="11"/>
  <c r="L13" i="11"/>
  <c r="P13" i="11"/>
  <c r="I13" i="11"/>
  <c r="M13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<sst xmlns="http://schemas.openxmlformats.org/spreadsheetml/2006/main" count="127" uniqueCount="38">
  <si>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</si>
  <si>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</si>
  <si>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</si>
  <si>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</si>
  <si>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</si>
  <si>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</si>
  <si>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</si>
  <si>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</si>
  <si>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</si>
  <si>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</si>
  <si>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</si>
  <si>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</si>
  <si>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</si>
  <si>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</si>
  <si>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</si>
  <si>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</si>
  <si>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</si>
  <si>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</si>
  <si>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</si>
  <si>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</si>
  <si>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</si>
  <si>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</si>
  <si>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2024-2025ж</t>
  </si>
  <si>
    <t xml:space="preserve">                    </t>
  </si>
  <si>
    <t>МДҰ атауы:  "Өмірзақ" балабақшасы  әдіскерінің аралық  мониторинг  жинағы</t>
  </si>
  <si>
    <t>Әдіскерінің аты-жөні: Ибрагимова Г.Х.</t>
  </si>
  <si>
    <t>МДҰ атауы: "Өмірзақ" балабақшасы</t>
  </si>
  <si>
    <t xml:space="preserve">"Болашақ" ересек топ </t>
  </si>
  <si>
    <t>Болатова Г.М.</t>
  </si>
  <si>
    <t xml:space="preserve">"Құлыншақ" ортаңғы  топ </t>
  </si>
  <si>
    <t xml:space="preserve">ИСаева Т.У. </t>
  </si>
  <si>
    <t>Нурбаулы А.О.</t>
  </si>
  <si>
    <t>Әдіскерінің аты-жөні:Ибрагимова Г.Х.</t>
  </si>
  <si>
    <t>МДҰ атауы: "Өмірзақ" балабақашасы</t>
  </si>
  <si>
    <t xml:space="preserve">"Балапан" кіші топ </t>
  </si>
  <si>
    <t>Заирова Д.С.</t>
  </si>
  <si>
    <t>Шамова Г.Б.</t>
  </si>
  <si>
    <t xml:space="preserve">МДҰ атауы: "Өмірзақ" балабақшасы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</si>
</sst>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zoomScale="60" zoomScaleNormal="60" workbookViewId="0">
      <selection activeCell="L21" sqref="L21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9" t="s">
        <v>37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25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78.75">
      <c r="A8" s="40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5">
        <v>1</v>
      </c>
      <c r="B9" s="1" t="s">
        <v>34</v>
      </c>
      <c r="C9" s="1" t="s">
        <v>35</v>
      </c>
      <c r="D9" s="12">
        <v>25</v>
      </c>
      <c r="E9" s="12">
        <v>13</v>
      </c>
      <c r="F9" s="12">
        <v>5</v>
      </c>
      <c r="G9" s="12">
        <v>2</v>
      </c>
      <c r="H9" s="16">
        <v>11</v>
      </c>
      <c r="I9" s="12">
        <v>8</v>
      </c>
      <c r="J9" s="12">
        <v>2</v>
      </c>
      <c r="K9" s="12">
        <v>11</v>
      </c>
      <c r="L9" s="12">
        <v>6</v>
      </c>
      <c r="M9" s="12">
        <v>3</v>
      </c>
      <c r="N9" s="12">
        <v>11</v>
      </c>
      <c r="O9" s="12">
        <v>7</v>
      </c>
      <c r="P9" s="12">
        <v>2</v>
      </c>
      <c r="Q9" s="12">
        <v>11</v>
      </c>
      <c r="R9" s="12">
        <v>6</v>
      </c>
      <c r="S9" s="12">
        <v>3</v>
      </c>
    </row>
    <row r="10" spans="1:19" ht="15.75">
      <c r="A10" s="5"/>
      <c r="B10" s="1"/>
      <c r="C10" s="1" t="s">
        <v>36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7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35" t="s">
        <v>1</v>
      </c>
      <c r="B13" s="36"/>
      <c r="C13" s="37"/>
      <c r="D13" s="12">
        <f>SUM(D9:D12)</f>
        <v>25</v>
      </c>
      <c r="E13" s="12">
        <f>SUM(E9:E12)</f>
        <v>13</v>
      </c>
      <c r="F13" s="12">
        <f>SUM(F9:F12)</f>
        <v>5</v>
      </c>
      <c r="G13" s="12">
        <f>SUM(G9:G12)</f>
        <v>2</v>
      </c>
      <c r="H13" s="12">
        <f>SUM(H9:H12)</f>
        <v>11</v>
      </c>
      <c r="I13" s="12">
        <f>SUM(I9:I12)</f>
        <v>8</v>
      </c>
      <c r="J13" s="12">
        <f>SUM(J9:J12)</f>
        <v>2</v>
      </c>
      <c r="K13" s="12">
        <f>SUM(K9:K12)</f>
        <v>11</v>
      </c>
      <c r="L13" s="12">
        <f>SUM(L9:L12)</f>
        <v>6</v>
      </c>
      <c r="M13" s="12">
        <f>SUM(M9:M12)</f>
        <v>3</v>
      </c>
      <c r="N13" s="12">
        <f>SUM(N9:N12)</f>
        <v>11</v>
      </c>
      <c r="O13" s="12">
        <f>SUM(O9:O12)</f>
        <v>7</v>
      </c>
      <c r="P13" s="12">
        <f>SUM(P9:P12)</f>
        <v>2</v>
      </c>
      <c r="Q13" s="12">
        <f>SUM(Q9:Q12)</f>
        <v>11</v>
      </c>
      <c r="R13" s="12">
        <f>SUM(R9:R12)</f>
        <v>6</v>
      </c>
      <c r="S13" s="12">
        <f>SUM(S9:S12)</f>
        <v>3</v>
      </c>
    </row>
    <row r="14" spans="1:19" ht="15.75">
      <c r="A14" s="41" t="s">
        <v>10</v>
      </c>
      <c r="B14" s="42"/>
      <c r="C14" s="42"/>
      <c r="D14" s="13">
        <f>D13*100/D13</f>
        <v>100</v>
      </c>
      <c r="E14" s="12">
        <f>E13*100/D13</f>
        <v>52</v>
      </c>
      <c r="F14" s="12">
        <f>F13*100/D13</f>
        <v>20</v>
      </c>
      <c r="G14" s="12">
        <f>G13*100/D13</f>
        <v>8</v>
      </c>
      <c r="H14" s="12">
        <f>H13*100/D13</f>
        <v>44</v>
      </c>
      <c r="I14" s="12">
        <f>I13*100/D13</f>
        <v>32</v>
      </c>
      <c r="J14" s="12">
        <f>J13*100/D13</f>
        <v>8</v>
      </c>
      <c r="K14" s="12">
        <f>K13*100/D13</f>
        <v>44</v>
      </c>
      <c r="L14" s="12">
        <f>L13*100/D13</f>
        <v>24</v>
      </c>
      <c r="M14" s="12">
        <f>M13*100/D13</f>
        <v>12</v>
      </c>
      <c r="N14" s="12">
        <f>N13*100/D13</f>
        <v>44</v>
      </c>
      <c r="O14" s="12">
        <f>O13*100/D13</f>
        <v>28</v>
      </c>
      <c r="P14" s="12">
        <f>P13*100/D13</f>
        <v>8</v>
      </c>
      <c r="Q14" s="12">
        <f>Q13*100/D13</f>
        <v>44</v>
      </c>
      <c r="R14" s="12">
        <f>R13*100/D13</f>
        <v>24</v>
      </c>
      <c r="S14" s="12">
        <f>S13*100/D13</f>
        <v>12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82" zoomScaleSheetLayoutView="82" workbookViewId="0">
      <selection activeCell="K24" sqref="K24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43" t="s">
        <v>13</v>
      </c>
      <c r="B2" s="43"/>
      <c r="C2" s="43"/>
      <c r="D2" s="2"/>
      <c r="E2" s="2"/>
      <c r="F2" s="2"/>
      <c r="G2" s="2"/>
      <c r="H2" s="2"/>
      <c r="I2" s="39" t="s">
        <v>33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32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92.25" customHeight="1">
      <c r="A8" s="40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7">
        <v>1</v>
      </c>
      <c r="B9" s="1" t="s">
        <v>29</v>
      </c>
      <c r="C9" s="1" t="s">
        <v>30</v>
      </c>
      <c r="D9" s="12">
        <v>25</v>
      </c>
      <c r="E9" s="12">
        <v>16</v>
      </c>
      <c r="F9" s="12">
        <v>7</v>
      </c>
      <c r="G9" s="12">
        <v>2</v>
      </c>
      <c r="H9" s="12">
        <v>17</v>
      </c>
      <c r="I9" s="12">
        <v>6</v>
      </c>
      <c r="J9" s="12">
        <v>2</v>
      </c>
      <c r="K9" s="12">
        <v>18</v>
      </c>
      <c r="L9" s="12">
        <v>6</v>
      </c>
      <c r="M9" s="12">
        <v>1</v>
      </c>
      <c r="N9" s="12">
        <v>19</v>
      </c>
      <c r="O9" s="12">
        <v>5</v>
      </c>
      <c r="P9" s="12">
        <v>1</v>
      </c>
      <c r="Q9" s="12">
        <v>16</v>
      </c>
      <c r="R9" s="12">
        <v>7</v>
      </c>
      <c r="S9" s="12">
        <v>2</v>
      </c>
    </row>
    <row r="10" spans="1:19" ht="15.75">
      <c r="A10" s="7"/>
      <c r="B10" s="7"/>
      <c r="C10" s="7" t="s">
        <v>31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30"/>
      <c r="C12" s="31"/>
      <c r="D12" s="12">
        <f>SUM(D9:D11)</f>
        <v>25</v>
      </c>
      <c r="E12" s="12">
        <f>SUM(E9:E11)</f>
        <v>16</v>
      </c>
      <c r="F12" s="12">
        <f>SUM(F9:F11)</f>
        <v>7</v>
      </c>
      <c r="G12" s="12">
        <f>SUM(G9:G11)</f>
        <v>2</v>
      </c>
      <c r="H12" s="25">
        <f>SUM(H9:H11)</f>
        <v>17</v>
      </c>
      <c r="I12" s="25">
        <f>SUM(I9:I11)</f>
        <v>6</v>
      </c>
      <c r="J12" s="25">
        <f>SUM(J9:J11)</f>
        <v>2</v>
      </c>
      <c r="K12" s="12">
        <f>SUM(K9:K11)</f>
        <v>18</v>
      </c>
      <c r="L12" s="12">
        <f>SUM(L9:L11)</f>
        <v>6</v>
      </c>
      <c r="M12" s="12">
        <f>SUM(M9:M11)</f>
        <v>1</v>
      </c>
      <c r="N12" s="12">
        <f>SUM(N9:N11)</f>
        <v>19</v>
      </c>
      <c r="O12" s="12">
        <f>SUM(O9:O11)</f>
        <v>5</v>
      </c>
      <c r="P12" s="12">
        <f>SUM(P9:P11)</f>
        <v>1</v>
      </c>
      <c r="Q12" s="12">
        <f>SUM(Q9:Q11)</f>
        <v>16</v>
      </c>
      <c r="R12" s="12">
        <f>SUM(R9:R11)</f>
        <v>7</v>
      </c>
      <c r="S12" s="12">
        <f>SUM(S9:S11)</f>
        <v>2</v>
      </c>
    </row>
    <row r="13" spans="1:19" ht="15.75">
      <c r="A13" s="7"/>
      <c r="B13" s="33"/>
      <c r="C13" s="33"/>
      <c r="D13" s="20">
        <f>D12*100/D12</f>
        <v>100</v>
      </c>
      <c r="E13" s="14">
        <f>E12*100/D12</f>
        <v>64</v>
      </c>
      <c r="F13" s="14">
        <f>F12*100/D12</f>
        <v>28</v>
      </c>
      <c r="G13" s="14">
        <f>G12*100/D12</f>
        <v>8</v>
      </c>
      <c r="H13" s="14">
        <f>H12*100/D12</f>
        <v>68</v>
      </c>
      <c r="I13" s="14">
        <f>I12*100/D12</f>
        <v>24</v>
      </c>
      <c r="J13" s="14">
        <f>J12*100/D12</f>
        <v>8</v>
      </c>
      <c r="K13" s="14">
        <f>K12*100/D12</f>
        <v>72</v>
      </c>
      <c r="L13" s="14">
        <f>L12*100/D12</f>
        <v>24</v>
      </c>
      <c r="M13" s="14">
        <f>M12*100/D12</f>
        <v>4</v>
      </c>
      <c r="N13" s="14">
        <f>N12*100/D12</f>
        <v>76</v>
      </c>
      <c r="O13" s="14">
        <f>O12*100/D12</f>
        <v>20</v>
      </c>
      <c r="P13" s="14">
        <f>P12*100/D12</f>
        <v>4</v>
      </c>
      <c r="Q13" s="14">
        <f>Q12*100/D12</f>
        <v>64</v>
      </c>
      <c r="R13" s="14">
        <f>R12*100/D12</f>
        <v>28</v>
      </c>
      <c r="S13" s="14">
        <f>S12*100/D12</f>
        <v>8</v>
      </c>
    </row>
    <row r="14" spans="1:19" ht="15.75">
      <c r="A14" s="29" t="s">
        <v>1</v>
      </c>
    </row>
    <row r="15" spans="1:19" ht="18.75" customHeight="1">
      <c r="A15" s="32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zoomScale="60" zoomScaleNormal="60" workbookViewId="0">
      <selection activeCell="F31" sqref="F31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23"/>
      <c r="J2" s="39" t="s">
        <v>26</v>
      </c>
      <c r="K2" s="39"/>
      <c r="L2" s="39"/>
      <c r="M2" s="39"/>
      <c r="N2" s="39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9" t="s">
        <v>25</v>
      </c>
      <c r="K4" s="39"/>
      <c r="L4" s="39"/>
      <c r="M4" s="39"/>
      <c r="N4" s="39"/>
      <c r="O4" s="39"/>
      <c r="P4" s="39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14.75" customHeight="1">
      <c r="A8" s="40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22">
        <v>1</v>
      </c>
      <c r="B9" s="22" t="s">
        <v>27</v>
      </c>
      <c r="C9" s="22" t="s">
        <v>28</v>
      </c>
      <c r="D9" s="12">
        <v>25</v>
      </c>
      <c r="E9" s="12">
        <v>16</v>
      </c>
      <c r="F9" s="12">
        <v>6</v>
      </c>
      <c r="G9" s="12">
        <v>3</v>
      </c>
      <c r="H9" s="12">
        <v>15</v>
      </c>
      <c r="I9" s="12">
        <v>7</v>
      </c>
      <c r="J9" s="12">
        <v>3</v>
      </c>
      <c r="K9" s="12">
        <v>18</v>
      </c>
      <c r="L9" s="12">
        <v>6</v>
      </c>
      <c r="M9" s="12">
        <v>1</v>
      </c>
      <c r="N9" s="12">
        <v>17</v>
      </c>
      <c r="O9" s="12">
        <v>6</v>
      </c>
      <c r="P9" s="12">
        <v>2</v>
      </c>
      <c r="Q9" s="12">
        <v>15</v>
      </c>
      <c r="R9" s="12">
        <v>7</v>
      </c>
      <c r="S9" s="12">
        <v>3</v>
      </c>
    </row>
    <row r="10" spans="1:19" ht="35.25" customHeight="1">
      <c r="A10" s="24"/>
      <c r="B10" s="24"/>
      <c r="C10" s="2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4"/>
      <c r="B11" s="24"/>
      <c r="C11" s="2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4"/>
      <c r="B12" s="24"/>
      <c r="C12" s="2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35" t="s">
        <v>1</v>
      </c>
      <c r="B14" s="36"/>
      <c r="C14" s="37"/>
      <c r="D14" s="12">
        <f>SUM(D9:D13)</f>
        <v>25</v>
      </c>
      <c r="E14" s="12">
        <f>SUM(E9:E13)</f>
        <v>16</v>
      </c>
      <c r="F14" s="12">
        <f>SUM(F9:F13)</f>
        <v>6</v>
      </c>
      <c r="G14" s="12">
        <f>SUM(G9:G13)</f>
        <v>3</v>
      </c>
      <c r="H14" s="12">
        <f>SUM(H9:H13)</f>
        <v>15</v>
      </c>
      <c r="I14" s="12">
        <f>SUM(I9:I13)</f>
        <v>7</v>
      </c>
      <c r="J14" s="12">
        <f>SUM(J9:J13)</f>
        <v>3</v>
      </c>
      <c r="K14" s="12">
        <f>SUM(K9:K13)</f>
        <v>18</v>
      </c>
      <c r="L14" s="12">
        <f>SUM(L9:L13)</f>
        <v>6</v>
      </c>
      <c r="M14" s="12">
        <f>SUM(M9:M13)</f>
        <v>1</v>
      </c>
      <c r="N14" s="12">
        <f>SUM(N9:N13)</f>
        <v>17</v>
      </c>
      <c r="O14" s="12">
        <f>SUM(O9:O13)</f>
        <v>6</v>
      </c>
      <c r="P14" s="12">
        <f>SUM(P9:P13)</f>
        <v>2</v>
      </c>
      <c r="Q14" s="12">
        <f>SUM(Q9:Q13)</f>
        <v>15</v>
      </c>
      <c r="R14" s="12">
        <f>SUM(R9:R13)</f>
        <v>7</v>
      </c>
      <c r="S14" s="12">
        <f>SUM(S9:S13)</f>
        <v>3</v>
      </c>
    </row>
    <row r="15" spans="1:19" ht="15.75">
      <c r="A15" s="41" t="s">
        <v>10</v>
      </c>
      <c r="B15" s="42"/>
      <c r="C15" s="42"/>
      <c r="D15" s="20">
        <f>D14*100/D14</f>
        <v>100</v>
      </c>
      <c r="E15" s="14">
        <f>E14*100/D14</f>
        <v>64</v>
      </c>
      <c r="F15" s="14">
        <f>F14*100/D14</f>
        <v>24</v>
      </c>
      <c r="G15" s="14">
        <f>G14*100/D14</f>
        <v>12</v>
      </c>
      <c r="H15" s="14">
        <f>H14*100/D14</f>
        <v>60</v>
      </c>
      <c r="I15" s="14">
        <f>I14*100/D14</f>
        <v>28</v>
      </c>
      <c r="J15" s="14">
        <f>J14*100/D14</f>
        <v>12</v>
      </c>
      <c r="K15" s="14">
        <f>K14*100/D14</f>
        <v>72</v>
      </c>
      <c r="L15" s="14">
        <f>L14*100/D14</f>
        <v>24</v>
      </c>
      <c r="M15" s="14">
        <f>M14*100/D14</f>
        <v>4</v>
      </c>
      <c r="N15" s="14">
        <f>N14*100/D14</f>
        <v>68</v>
      </c>
      <c r="O15" s="14">
        <f>O14*100/D14</f>
        <v>24</v>
      </c>
      <c r="P15" s="14">
        <f>P14*100/D14</f>
        <v>8</v>
      </c>
      <c r="Q15" s="14">
        <f>Q14*100/D14</f>
        <v>60</v>
      </c>
      <c r="R15" s="14">
        <f>R14*100/D14</f>
        <v>28</v>
      </c>
      <c r="S15" s="14">
        <f>S14*100/D14</f>
        <v>12</v>
      </c>
    </row>
    <row r="18" ht="21.75" customHeight="1"/>
  </sheetData>
  <mergeCells count="14">
    <mergeCell ref="A15:C15"/>
    <mergeCell ref="N7:P7"/>
    <mergeCell ref="Q7:S7"/>
    <mergeCell ref="A14:C14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view="pageBreakPreview" zoomScaleNormal="80" zoomScaleSheetLayoutView="100" workbookViewId="0">
      <selection activeCell="R9" sqref="C9:R9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44" t="s">
        <v>12</v>
      </c>
      <c r="O1" s="44"/>
    </row>
    <row r="2" spans="1:17" ht="14.25" customHeight="1">
      <c r="A2" s="27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5" t="s">
        <v>24</v>
      </c>
      <c r="I3" s="45"/>
      <c r="J3" s="45"/>
      <c r="K3" s="45"/>
      <c r="L3" s="45"/>
      <c r="M3" s="3"/>
      <c r="N3" s="3"/>
      <c r="O3" s="3"/>
      <c r="P3" s="3"/>
      <c r="Q3" s="3"/>
    </row>
    <row r="4" spans="1:17" ht="15.75">
      <c r="C4" s="9"/>
      <c r="E4" s="3"/>
      <c r="F4" s="3"/>
      <c r="H4" s="28" t="s">
        <v>22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9" t="s">
        <v>25</v>
      </c>
      <c r="B6" s="39"/>
      <c r="C6" s="39"/>
      <c r="D6" s="39"/>
      <c r="E6" s="39"/>
      <c r="F6" s="39"/>
      <c r="G6" s="39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6" t="s">
        <v>15</v>
      </c>
      <c r="B7" s="34" t="s">
        <v>14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</row>
    <row r="8" spans="1:17" ht="126">
      <c r="A8" s="47"/>
      <c r="B8" s="34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1" t="s">
        <v>16</v>
      </c>
      <c r="B9" s="12">
        <v>20</v>
      </c>
      <c r="C9" s="12">
        <v>13</v>
      </c>
      <c r="D9" s="12">
        <v>5</v>
      </c>
      <c r="E9" s="12">
        <v>2</v>
      </c>
      <c r="F9" s="16">
        <v>11</v>
      </c>
      <c r="G9" s="12">
        <v>8</v>
      </c>
      <c r="H9" s="12">
        <v>2</v>
      </c>
      <c r="I9" s="12">
        <v>11</v>
      </c>
      <c r="J9" s="12">
        <v>6</v>
      </c>
      <c r="K9" s="12">
        <v>3</v>
      </c>
      <c r="L9" s="12">
        <v>11</v>
      </c>
      <c r="M9" s="12">
        <v>7</v>
      </c>
      <c r="N9" s="12">
        <v>2</v>
      </c>
      <c r="O9" s="12">
        <v>11</v>
      </c>
      <c r="P9" s="12">
        <v>6</v>
      </c>
      <c r="Q9" s="12">
        <v>3</v>
      </c>
    </row>
    <row r="10" spans="1:17" ht="15.75">
      <c r="A10" s="21" t="s">
        <v>17</v>
      </c>
      <c r="B10" s="12">
        <v>25</v>
      </c>
      <c r="C10" s="12">
        <v>16</v>
      </c>
      <c r="D10" s="12">
        <v>7</v>
      </c>
      <c r="E10" s="12">
        <v>2</v>
      </c>
      <c r="F10" s="12">
        <v>17</v>
      </c>
      <c r="G10" s="12">
        <v>6</v>
      </c>
      <c r="H10" s="12">
        <v>2</v>
      </c>
      <c r="I10" s="12">
        <v>18</v>
      </c>
      <c r="J10" s="12">
        <v>6</v>
      </c>
      <c r="K10" s="12">
        <v>1</v>
      </c>
      <c r="L10" s="12">
        <v>19</v>
      </c>
      <c r="M10" s="12">
        <v>5</v>
      </c>
      <c r="N10" s="12">
        <v>1</v>
      </c>
      <c r="O10" s="12">
        <v>16</v>
      </c>
      <c r="P10" s="12">
        <v>7</v>
      </c>
      <c r="Q10" s="12">
        <v>2</v>
      </c>
    </row>
    <row r="11" spans="1:17" ht="15.75">
      <c r="A11" s="21" t="s">
        <v>18</v>
      </c>
      <c r="B11" s="12">
        <v>25</v>
      </c>
      <c r="C11" s="12">
        <v>16</v>
      </c>
      <c r="D11" s="12">
        <v>6</v>
      </c>
      <c r="E11" s="12">
        <v>3</v>
      </c>
      <c r="F11" s="12">
        <v>15</v>
      </c>
      <c r="G11" s="12">
        <v>7</v>
      </c>
      <c r="H11" s="12">
        <v>3</v>
      </c>
      <c r="I11" s="12">
        <v>18</v>
      </c>
      <c r="J11" s="12">
        <v>6</v>
      </c>
      <c r="K11" s="12">
        <v>1</v>
      </c>
      <c r="L11" s="12">
        <v>17</v>
      </c>
      <c r="M11" s="12">
        <v>6</v>
      </c>
      <c r="N11" s="12">
        <v>2</v>
      </c>
      <c r="O11" s="12">
        <v>15</v>
      </c>
      <c r="P11" s="12">
        <v>7</v>
      </c>
      <c r="Q11" s="12">
        <v>3</v>
      </c>
    </row>
    <row r="12" spans="1:17" ht="15.75">
      <c r="A12" s="2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5" t="s">
        <v>1</v>
      </c>
      <c r="B14" s="12">
        <v>70</v>
      </c>
      <c r="C14" s="12">
        <v>45</v>
      </c>
      <c r="D14" s="12">
        <v>18</v>
      </c>
      <c r="E14" s="12">
        <v>7</v>
      </c>
      <c r="F14" s="12">
        <v>43</v>
      </c>
      <c r="G14" s="12">
        <v>21</v>
      </c>
      <c r="H14" s="12">
        <v>7</v>
      </c>
      <c r="I14" s="12">
        <v>47</v>
      </c>
      <c r="J14" s="12">
        <v>18</v>
      </c>
      <c r="K14" s="12">
        <v>5</v>
      </c>
      <c r="L14" s="12">
        <v>47</v>
      </c>
      <c r="M14" s="12">
        <v>18</v>
      </c>
      <c r="N14" s="12">
        <v>5</v>
      </c>
      <c r="O14" s="12">
        <v>42</v>
      </c>
      <c r="P14" s="12">
        <v>20</v>
      </c>
      <c r="Q14" s="12">
        <v>8</v>
      </c>
    </row>
    <row r="15" spans="1:17" ht="17.25" customHeight="1">
      <c r="A15" s="17" t="s">
        <v>11</v>
      </c>
      <c r="B15" s="19">
        <f>B14*100/B14</f>
        <v>100</v>
      </c>
      <c r="C15" s="18">
        <f>C14*100/B14</f>
        <v>64.285714285714292</v>
      </c>
      <c r="D15" s="14">
        <f>D14*100/B14</f>
        <v>25.714285714285715</v>
      </c>
      <c r="E15" s="14">
        <f>E14*100/B14</f>
        <v>10</v>
      </c>
      <c r="F15" s="14">
        <f>F14*100/B14</f>
        <v>61.428571428571431</v>
      </c>
      <c r="G15" s="14">
        <f>G14*100/B14</f>
        <v>30</v>
      </c>
      <c r="H15" s="14">
        <f>H14*100/B14</f>
        <v>10</v>
      </c>
      <c r="I15" s="14">
        <f>I14*100/B14</f>
        <v>67.142857142857139</v>
      </c>
      <c r="J15" s="14">
        <f>J14*100/B14</f>
        <v>25.714285714285715</v>
      </c>
      <c r="K15" s="14">
        <f>K14*100/B14</f>
        <v>7.1428571428571432</v>
      </c>
      <c r="L15" s="14">
        <f>L14*100/B14</f>
        <v>67.142857142857139</v>
      </c>
      <c r="M15" s="14">
        <f>M14*100/B14</f>
        <v>25.714285714285715</v>
      </c>
      <c r="N15" s="14">
        <f>N14*100/B14</f>
        <v>7.1428571428571432</v>
      </c>
      <c r="O15" s="14">
        <f>O14*100/B14</f>
        <v>60</v>
      </c>
      <c r="P15" s="14">
        <f>P14*100/B14</f>
        <v>28.571428571428573</v>
      </c>
      <c r="Q15" s="14">
        <f>Q14*100/B14</f>
        <v>11.428571428571429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6" t="s">
        <v>23</v>
      </c>
      <c r="F18" s="26"/>
      <c r="G18" s="26"/>
      <c r="H18" s="26"/>
      <c r="I18" s="26"/>
      <c r="J18" s="26"/>
      <c r="K18" s="26"/>
      <c r="L18" s="26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МДҰ әдіскерінің жинағы</vt:lpstr>
      <vt:lpstr>'ортаңғы топ'!Область_печати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2025-05-23T12:30:58Z</dcterms:modified>
</cp:coreProperties>
</file>