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4C0BB11E-88E3-43EA-AA8B-FAA5B204B59D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40" i="3"/>
  <c r="AB40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<sst xmlns="http://schemas.openxmlformats.org/spreadsheetml/2006/main" count="2348" uniqueCount="1434">
  <si>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</si>
  <si>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</si>
  <si>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</si>
  <si>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</si>
  <si>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</si>
  <si>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</si>
  <si>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</si>
  <si>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</si>
  <si>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</si>
  <si>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</si>
  <si>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</si>
  <si>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</si>
  <si>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</si>
  <si>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</si>
  <si>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</si>
  <si>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</si>
  <si>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</si>
  <si>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</si>
  <si>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</si>
  <si>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</si>
  <si>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</si>
  <si>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</si>
  <si>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</si>
  <si>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</si>
  <si>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</si>
  <si>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</si>
  <si>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</si>
  <si>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</si>
  <si>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</si>
  <si>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</si>
  <si>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</si>
  <si>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</si>
  <si>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</si>
  <si>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</si>
  <si>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</si>
  <si>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</si>
  <si>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</si>
  <si>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</si>
  <si>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</si>
  <si>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</si>
  <si>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</si>
  <si>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</si>
  <si>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</si>
  <si>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</si>
  <si>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</si>
  <si>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</si>
  <si>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</si>
  <si>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</si>
  <si>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</si>
  <si>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</si>
  <si>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</si>
  <si>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</si>
  <si>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</si>
  <si>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</si>
  <si>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</si>
  <si>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</si>
  <si>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</si>
  <si>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</si>
  <si>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</si>
  <si>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</si>
  <si>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</si>
  <si>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</si>
  <si>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</si>
  <si>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</si>
  <si>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</si>
  <si>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</si>
  <si>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</si>
  <si>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</si>
  <si>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</si>
  <si>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</si>
  <si>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</si>
  <si>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</si>
  <si>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</si>
  <si>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</si>
  <si>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</si>
  <si>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</si>
  <si>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</si>
  <si>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</si>
  <si>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</si>
  <si>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</si>
  <si>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</si>
  <si>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</si>
  <si>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</si>
  <si>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</si>
  <si>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</si>
  <si>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</si>
  <si>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</si>
  <si>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</si>
  <si>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</si>
  <si>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</si>
  <si>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</si>
  <si>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</si>
  <si>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</si>
  <si>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</si>
  <si>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</si>
  <si>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</si>
  <si>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</si>
  <si>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</si>
  <si>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</si>
  <si>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</si>
  <si>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</si>
  <si>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</si>
  <si>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</si>
  <si>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</si>
  <si>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</si>
  <si>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</si>
  <si>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</si>
  <si>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</si>
  <si>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</si>
  <si>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</si>
  <si>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</si>
  <si>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</si>
  <si>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</si>
  <si>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</si>
  <si>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</si>
  <si>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</si>
  <si>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</si>
  <si>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</si>
  <si>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</si>
  <si>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</si>
  <si>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</si>
  <si>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</si>
  <si>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</si>
  <si>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</si>
  <si>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</si>
  <si>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</si>
  <si>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</si>
  <si>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</si>
  <si>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</si>
  <si>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</si>
  <si>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</si>
  <si>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</si>
  <si>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</si>
  <si>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</si>
  <si>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</si>
  <si>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</si>
  <si>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</si>
  <si>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</si>
  <si>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</si>
  <si>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</si>
  <si>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</si>
  <si>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</si>
  <si>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</si>
  <si>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</si>
  <si>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</si>
  <si>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</si>
  <si>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</si>
  <si>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</si>
  <si>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</si>
  <si>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</si>
  <si>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</si>
  <si>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</si>
  <si>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</si>
  <si>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</si>
  <si>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</si>
  <si>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</si>
  <si>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</si>
  <si>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</si>
  <si>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</si>
  <si>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</si>
  <si>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</si>
  <si>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</si>
  <si>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</si>
  <si>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</si>
  <si>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</si>
  <si>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</si>
  <si>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</si>
  <si>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</si>
  <si>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</si>
  <si>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</si>
  <si>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</si>
  <si>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</si>
  <si>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</si>
  <si>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</si>
  <si>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</si>
  <si>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</si>
  <si>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</si>
  <si>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</si>
  <si>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</si>
  <si>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</si>
  <si>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</si>
  <si>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</si>
  <si>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</si>
  <si>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</si>
  <si>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</si>
  <si>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</si>
  <si>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</si>
  <si>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</si>
  <si>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</si>
  <si>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</si>
  <si>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</si>
  <si>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</si>
  <si>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</si>
  <si>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</si>
  <si>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</si>
  <si>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</si>
  <si>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</si>
  <si>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</si>
  <si>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</si>
  <si>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</si>
  <si>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</si>
  <si>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</si>
  <si>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</si>
  <si>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</si>
  <si>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</si>
  <si>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</si>
  <si>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</si>
  <si>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</si>
  <si>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</si>
  <si>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</si>
  <si>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</si>
  <si>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</si>
  <si>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</si>
  <si>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</si>
  <si>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</si>
  <si>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</si>
  <si>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</si>
  <si>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</si>
  <si>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</si>
  <si>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</si>
  <si>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</si>
  <si>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</si>
  <si>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</si>
  <si>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</si>
  <si>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</si>
  <si>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</si>
  <si>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</si>
  <si>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</si>
  <si>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</si>
  <si>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</si>
  <si>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</si>
  <si>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</si>
  <si>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</si>
  <si>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</si>
  <si>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</si>
  <si>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</si>
  <si>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</si>
  <si>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</si>
  <si>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</si>
  <si>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</si>
  <si>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</si>
  <si>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</si>
  <si>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</si>
  <si>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</si>
  <si>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</si>
  <si>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</si>
  <si>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</si>
  <si>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</si>
  <si>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</si>
  <si>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</si>
  <si>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</si>
  <si>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</si>
  <si>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</si>
  <si>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</si>
  <si>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</si>
  <si>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</si>
  <si>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</si>
  <si>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</si>
  <si>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</si>
  <si>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</si>
  <si>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</si>
  <si>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</si>
  <si>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</si>
  <si>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</si>
  <si>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</si>
  <si>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</si>
  <si>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</si>
  <si>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</si>
  <si>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</si>
  <si>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</si>
  <si>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</si>
  <si>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</si>
  <si>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</si>
  <si>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</si>
  <si>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</si>
  <si>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</si>
  <si>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</si>
  <si>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</si>
  <si>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</si>
  <si>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</si>
  <si>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</si>
  <si>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</si>
  <si>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</si>
  <si>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</si>
  <si>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</si>
  <si>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</si>
  <si>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</si>
  <si>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</si>
  <si>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</si>
  <si>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</si>
  <si>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</si>
  <si>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</si>
  <si>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</si>
  <si>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</si>
  <si>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</si>
  <si>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</si>
  <si>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</si>
  <si>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</si>
  <si>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</si>
  <si>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</si>
  <si>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</si>
  <si>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</si>
  <si>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</si>
  <si>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</si>
  <si>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</si>
  <si>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</si>
  <si>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</si>
  <si>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</si>
  <si>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</si>
  <si>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</si>
  <si>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</si>
  <si>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</si>
  <si>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</si>
  <si>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</si>
  <si>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</si>
  <si>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</si>
  <si>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</si>
  <si>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</si>
  <si>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</si>
  <si>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</si>
  <si>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</si>
  <si>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</si>
  <si>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</si>
  <si>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</si>
  <si>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</si>
  <si>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</si>
  <si>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</si>
  <si>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</si>
  <si>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</si>
  <si>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</si>
  <si>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</si>
  <si>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</si>
  <si>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</si>
  <si>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</si>
  <si>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</si>
  <si>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</si>
  <si>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</si>
  <si>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</si>
  <si>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</si>
  <si>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</si>
  <si>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</si>
  <si>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</si>
  <si>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</si>
  <si>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</si>
  <si>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</si>
  <si>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</si>
  <si>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</si>
  <si>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</si>
  <si>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</si>
  <si>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</si>
  <si>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</si>
  <si>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</si>
  <si>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</si>
  <si>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</si>
  <si>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</si>
  <si>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</si>
  <si>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</si>
  <si>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</si>
  <si>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</si>
  <si>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</si>
  <si>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</si>
  <si>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</si>
  <si>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</si>
  <si>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</si>
  <si>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</si>
  <si>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</si>
  <si>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</si>
  <si>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</si>
  <si>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</si>
  <si>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</si>
  <si>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</si>
  <si>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</si>
  <si>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</si>
  <si>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</si>
  <si>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</si>
  <si>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</si>
  <si>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</si>
  <si>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</si>
  <si>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</si>
  <si>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</si>
  <si>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</si>
  <si>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</si>
  <si>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</si>
  <si>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</si>
  <si>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</si>
  <si>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</si>
  <si>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</si>
  <si>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</si>
  <si>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</si>
  <si>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</si>
  <si>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</si>
  <si>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</si>
  <si>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</si>
  <si>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</si>
  <si>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</si>
  <si>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</si>
  <si>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</si>
  <si>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</si>
  <si>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</si>
  <si>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</si>
  <si>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</si>
  <si>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</si>
  <si>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</si>
  <si>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</si>
  <si>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</si>
  <si>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</si>
  <si>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</si>
  <si>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</si>
  <si>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</si>
  <si>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</si>
  <si>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</si>
  <si>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</si>
  <si>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</si>
  <si>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</si>
  <si>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</si>
  <si>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</si>
  <si>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</si>
  <si>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</si>
  <si>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</si>
  <si>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</si>
  <si>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</si>
  <si>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</si>
  <si>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</si>
  <si>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</si>
  <si>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</si>
  <si>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</si>
  <si>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</si>
  <si>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</si>
  <si>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</si>
  <si>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</si>
  <si>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</si>
  <si>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</si>
  <si>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</si>
  <si>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</si>
  <si>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</si>
  <si>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</si>
  <si>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</si>
  <si>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</si>
  <si>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</si>
  <si>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</si>
  <si>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</si>
  <si>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</si>
  <si>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</si>
  <si>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</si>
  <si>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</si>
  <si>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</si>
  <si>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</si>
  <si>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</si>
  <si>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</si>
  <si>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</si>
  <si>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</si>
  <si>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</si>
  <si>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</si>
  <si>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</si>
  <si>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</si>
  <si>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</si>
  <si>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</si>
  <si>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</si>
  <si>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</si>
  <si>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</si>
  <si>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</si>
  <si>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</si>
  <si>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</si>
  <si>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</si>
  <si>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</si>
  <si>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</si>
  <si>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</si>
  <si>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</si>
  <si>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</si>
  <si>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</si>
  <si>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</si>
  <si>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</si>
  <si>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</si>
  <si>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</si>
  <si>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</si>
  <si>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</si>
  <si>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</si>
  <si>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</si>
  <si>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</si>
  <si>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</si>
  <si>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</si>
  <si>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</si>
  <si>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</si>
  <si>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</si>
  <si>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</si>
  <si>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</si>
  <si>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</si>
  <si>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</si>
  <si>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</si>
  <si>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</si>
  <si>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</si>
  <si>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</si>
  <si>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</si>
  <si>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</si>
  <si>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</si>
  <si>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</si>
  <si>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</si>
  <si>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</si>
  <si>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</si>
  <si>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</si>
  <si>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</si>
  <si>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</si>
  <si>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</si>
  <si>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</si>
  <si>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</si>
  <si>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</si>
  <si>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</si>
  <si>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</si>
  <si>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</si>
  <si>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</si>
  <si>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</si>
  <si>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</si>
  <si>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</si>
  <si>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</si>
  <si>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</si>
  <si>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</si>
  <si>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</si>
  <si>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</si>
  <si>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</si>
  <si>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</si>
  <si>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</si>
  <si>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</si>
  <si>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</si>
  <si>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</si>
  <si>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</si>
  <si>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</si>
  <si>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</si>
  <si>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</si>
  <si>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</si>
  <si>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</si>
  <si>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</si>
  <si>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</si>
  <si>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</si>
  <si>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</si>
  <si>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</si>
  <si>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</si>
  <si>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</si>
  <si>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</si>
  <si>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</si>
  <si>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</si>
  <si>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</si>
  <si>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</si>
  <si>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</si>
  <si>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</si>
  <si>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</si>
  <si>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</si>
  <si>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</si>
  <si>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</si>
  <si>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</si>
  <si>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</si>
  <si>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</si>
  <si>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</si>
  <si>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</si>
  <si>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</si>
  <si>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</si>
  <si>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</si>
  <si>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</si>
  <si>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</si>
  <si>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</si>
  <si>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</si>
  <si>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</si>
  <si>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</si>
  <si>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</si>
  <si>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</si>
  <si>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</si>
  <si>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</si>
  <si>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</si>
  <si>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</si>
  <si>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</si>
  <si>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</si>
  <si>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</si>
  <si>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</si>
  <si>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</si>
  <si>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</si>
  <si>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</si>
  <si>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</si>
  <si>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</si>
  <si>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</si>
  <si>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</si>
  <si>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</si>
  <si>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</si>
  <si>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</si>
  <si>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</si>
  <si>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</si>
  <si>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</si>
  <si>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</si>
  <si>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</si>
  <si>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</si>
  <si>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</si>
  <si>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</si>
  <si>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</si>
  <si>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</si>
  <si>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</si>
  <si>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</si>
  <si>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</si>
  <si>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</si>
  <si>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</si>
  <si>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</si>
  <si>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</si>
  <si>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</si>
  <si>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</si>
  <si>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</si>
  <si>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</si>
  <si>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</si>
  <si>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</si>
  <si>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</si>
  <si>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</si>
  <si>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</si>
  <si>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</si>
  <si>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</si>
  <si>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</si>
  <si>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</si>
  <si>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</si>
  <si>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</si>
  <si>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</si>
  <si>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</si>
  <si>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</si>
  <si>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</si>
  <si>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</si>
  <si>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</si>
  <si>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</si>
  <si>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</si>
  <si>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</si>
  <si>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</si>
  <si>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</si>
  <si>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</si>
  <si>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</si>
  <si>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</si>
  <si>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</si>
  <si>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</si>
  <si>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</si>
  <si>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</si>
  <si>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</si>
  <si>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</si>
  <si>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</si>
  <si>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</si>
  <si>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</si>
  <si>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</si>
  <si>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</si>
  <si>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</si>
  <si>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</si>
  <si>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</si>
  <si>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</si>
  <si>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</si>
  <si>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</si>
  <si>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</si>
  <si>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</si>
  <si>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</si>
  <si>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</si>
  <si>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</si>
  <si>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</si>
  <si>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</si>
  <si>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</si>
  <si>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</si>
  <si>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</si>
  <si>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</si>
  <si>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</si>
  <si>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</si>
  <si>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</si>
  <si>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</si>
  <si>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</si>
  <si>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</si>
  <si>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</si>
  <si>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</si>
  <si>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</si>
  <si>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</si>
  <si>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</si>
  <si>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</si>
  <si>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</si>
  <si>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</si>
  <si>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</si>
  <si>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</si>
  <si>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</si>
  <si>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</si>
  <si>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</si>
  <si>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</si>
  <si>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</si>
  <si>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</si>
  <si>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</si>
  <si>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</si>
  <si>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</si>
  <si>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</si>
  <si>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</si>
  <si>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</si>
  <si>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</si>
  <si>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</si>
  <si>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</si>
  <si>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</si>
  <si>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</si>
  <si>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</si>
  <si>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</si>
  <si>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</si>
  <si>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</si>
  <si>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</si>
  <si>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</si>
  <si>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</si>
  <si>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</si>
  <si>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</si>
  <si>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</si>
  <si>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</si>
  <si>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</si>
  <si>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</si>
  <si>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</si>
  <si>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</si>
  <si>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</si>
  <si>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</si>
  <si>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</si>
  <si>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</si>
  <si>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</si>
  <si>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</si>
  <si>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</si>
  <si>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</si>
  <si>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</si>
  <si>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</si>
  <si>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</si>
  <si>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</si>
  <si>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</si>
  <si>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</si>
  <si>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</si>
  <si>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</si>
  <si>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</si>
  <si>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</si>
  <si>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</si>
  <si>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</si>
  <si>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</si>
  <si>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</si>
  <si>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</si>
  <si>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</si>
  <si>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</si>
  <si>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</si>
  <si>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</si>
  <si>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</si>
  <si>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</si>
  <si>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</si>
  <si>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</si>
  <si>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</si>
  <si>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</si>
  <si>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</si>
  <si>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</si>
  <si>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</si>
  <si>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</si>
  <si>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</si>
  <si>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</si>
  <si>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</si>
  <si>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</si>
  <si>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</si>
  <si>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</si>
  <si>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</si>
  <si>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</si>
  <si>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</si>
  <si>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</si>
  <si>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</si>
  <si>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</si>
  <si>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</si>
  <si>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</si>
  <si>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</si>
  <si>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</si>
  <si>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</si>
  <si>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</si>
  <si>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</si>
  <si>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</si>
  <si>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</si>
  <si>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</si>
  <si>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</si>
  <si>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</si>
  <si>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</si>
  <si>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</si>
  <si>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</si>
  <si>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</si>
  <si>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</si>
  <si>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</si>
  <si>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</si>
  <si>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</si>
  <si>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</si>
  <si>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</si>
  <si>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</si>
  <si>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</si>
  <si>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</si>
  <si>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</si>
  <si>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</si>
  <si>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</si>
  <si>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</si>
  <si>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</si>
  <si>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</si>
  <si>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</si>
  <si>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</si>
  <si>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</si>
  <si>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</si>
  <si>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</si>
  <si>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</si>
  <si>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</si>
  <si>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</si>
  <si>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</si>
  <si>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</si>
  <si>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</si>
  <si>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</si>
  <si>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</si>
  <si>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</si>
  <si>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</si>
  <si>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</si>
  <si>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</si>
  <si>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</si>
  <si>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</si>
  <si>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</si>
  <si>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</si>
  <si>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</si>
  <si>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</si>
  <si>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</si>
  <si>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</si>
  <si>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</si>
  <si>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</si>
  <si>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</si>
  <si>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</si>
  <si>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</si>
  <si>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</si>
  <si>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</si>
  <si>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</si>
  <si>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</si>
  <si>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</si>
  <si>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</si>
  <si>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</si>
  <si>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</si>
  <si>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</si>
  <si>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</si>
  <si>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</si>
  <si>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</si>
  <si>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</si>
  <si>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</si>
  <si>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</si>
  <si>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</si>
  <si>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</si>
  <si>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</si>
  <si>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</si>
  <si>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</si>
  <si>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</si>
  <si>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</si>
  <si>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</si>
  <si>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</si>
  <si>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</si>
  <si>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</si>
  <si>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</si>
  <si>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</si>
  <si>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</si>
  <si>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</si>
  <si>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</si>
  <si>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</si>
  <si>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</si>
  <si>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</si>
  <si>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</si>
  <si>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</si>
  <si>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</si>
  <si>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</si>
  <si>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</si>
  <si>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</si>
  <si>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</si>
  <si>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</si>
  <si>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</si>
  <si>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</si>
  <si>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</si>
  <si>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</si>
  <si>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</si>
  <si>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</si>
  <si>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</si>
  <si>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</si>
  <si>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</si>
  <si>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</si>
  <si>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</si>
  <si>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</si>
  <si>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</si>
  <si>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</si>
  <si>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</si>
  <si>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</si>
  <si>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</si>
  <si>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</si>
  <si>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</si>
  <si>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</si>
  <si>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</si>
  <si>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</si>
  <si>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</si>
  <si>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</si>
  <si>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</si>
  <si>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</si>
  <si>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</si>
  <si>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</si>
  <si>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</si>
  <si>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</si>
  <si>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</si>
  <si>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</si>
  <si>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</si>
  <si>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</si>
  <si>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</si>
  <si>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</si>
  <si>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</si>
  <si>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</si>
  <si>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</si>
  <si>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</si>
  <si>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</si>
  <si>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</si>
  <si>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</si>
  <si>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</si>
  <si>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</si>
  <si>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</si>
  <si>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</si>
  <si>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</si>
  <si>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</si>
  <si>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</si>
  <si>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</si>
  <si>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</si>
  <si>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</si>
  <si>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</si>
  <si>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</si>
  <si>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</si>
  <si>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</si>
  <si>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</si>
  <si>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</si>
  <si>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</si>
  <si>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</si>
  <si>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</si>
  <si>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</si>
  <si>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</si>
  <si>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</si>
  <si>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</si>
  <si>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</si>
  <si>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</si>
  <si>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</si>
  <si>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</si>
  <si>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</si>
  <si>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</si>
  <si>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</si>
  <si>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</si>
  <si>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</si>
  <si>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</si>
  <si>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</si>
  <si>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</si>
  <si>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</si>
  <si>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</si>
  <si>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</si>
  <si>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</si>
  <si>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</si>
  <si>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</si>
  <si>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</si>
  <si>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</si>
  <si>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</si>
  <si>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</si>
  <si>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</si>
  <si>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</si>
  <si>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</si>
  <si>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</si>
  <si>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</si>
  <si>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</si>
  <si>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</si>
  <si>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</si>
  <si>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</si>
  <si>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</si>
  <si>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</si>
  <si>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</si>
  <si>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</si>
  <si>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</si>
  <si>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</si>
  <si>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</si>
  <si>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</si>
  <si>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</si>
  <si>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</si>
  <si>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</si>
  <si>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</si>
  <si>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</si>
  <si>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</si>
  <si>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</si>
  <si>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</si>
  <si>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</si>
  <si>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</si>
  <si>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</si>
  <si>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</si>
  <si>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</si>
  <si>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</si>
  <si>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</si>
  <si>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</si>
  <si>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</si>
  <si>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</si>
  <si>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</si>
  <si>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</si>
  <si>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</si>
  <si>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</si>
  <si>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</si>
  <si>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</si>
  <si>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</si>
  <si>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</si>
  <si>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</si>
  <si>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</si>
  <si>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</si>
  <si>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</si>
  <si>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</si>
  <si>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</si>
  <si>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</si>
  <si>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</si>
  <si>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</si>
  <si>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</si>
  <si>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</si>
  <si>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</si>
  <si>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</si>
  <si>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</si>
  <si>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</si>
  <si>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</si>
  <si>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</si>
  <si>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</si>
  <si>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</si>
  <si>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</si>
  <si>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</si>
  <si>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</si>
  <si>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</si>
  <si>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</si>
  <si>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</si>
  <si>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</si>
  <si>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</si>
  <si>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</si>
  <si>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</si>
  <si>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</si>
  <si>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</si>
  <si>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</si>
  <si>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</si>
  <si>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</si>
  <si>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</si>
  <si>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</si>
  <si>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</si>
  <si>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</si>
  <si>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</si>
  <si>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</si>
  <si>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</si>
  <si>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</si>
  <si>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</si>
  <si>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</si>
  <si>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</si>
  <si>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</si>
  <si>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</si>
  <si>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</si>
  <si>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</si>
  <si>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</si>
  <si>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</si>
  <si>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</si>
  <si>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</si>
  <si>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</si>
  <si>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</si>
  <si>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</si>
  <si>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</si>
  <si>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</si>
  <si>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</si>
  <si>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</si>
  <si>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</si>
  <si>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</si>
  <si>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</si>
  <si>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</si>
  <si>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</si>
  <si>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</si>
  <si>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</si>
  <si>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</si>
  <si>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</si>
  <si>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</si>
  <si>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</si>
  <si>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</si>
  <si>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</si>
  <si>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</si>
  <si>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</si>
  <si>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</si>
  <si>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</si>
  <si>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</si>
  <si>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</si>
  <si>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</si>
  <si>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</si>
  <si>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</si>
  <si>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</si>
  <si>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</si>
  <si>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</si>
  <si>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</si>
  <si>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</si>
  <si>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</si>
  <si>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</si>
  <si>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</si>
  <si>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</si>
  <si>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</si>
  <si>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</si>
  <si>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</si>
  <si>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</si>
  <si>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</si>
  <si>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</si>
  <si>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</si>
  <si>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</si>
  <si>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</si>
  <si>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</si>
  <si>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</si>
  <si>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</si>
  <si>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</si>
  <si>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</si>
  <si>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</si>
  <si>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</si>
  <si>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</si>
  <si>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</si>
  <si>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</si>
  <si>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</si>
  <si>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</si>
  <si>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</si>
  <si>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</si>
  <si>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</si>
  <si>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</si>
  <si>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</si>
  <si>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</si>
  <si>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</si>
  <si>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</si>
  <si>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</si>
  <si>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</si>
  <si>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</si>
  <si>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</si>
  <si>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</si>
  <si>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</si>
  <si>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</si>
  <si>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</si>
  <si>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</si>
  <si>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</si>
  <si>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</si>
  <si>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</si>
  <si>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</si>
  <si>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</si>
  <si>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</si>
  <si>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</si>
  <si>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</si>
  <si>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</si>
  <si>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</si>
  <si>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</si>
  <si>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</si>
  <si>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</si>
  <si>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</si>
  <si>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</si>
  <si>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</si>
  <si>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</si>
  <si>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</si>
  <si>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</si>
  <si>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</si>
  <si>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</si>
  <si>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</si>
  <si>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</si>
  <si>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</si>
  <si>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</si>
  <si>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</si>
  <si>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</si>
  <si>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</si>
  <si>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</si>
  <si>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</si>
  <si>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</si>
  <si>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</si>
  <si>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</si>
  <si>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</si>
  <si>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</si>
  <si>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</si>
  <si>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</si>
  <si>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</si>
  <si>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</si>
  <si>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</si>
  <si>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</si>
  <si>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</si>
  <si>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</si>
  <si>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</si>
  <si>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</si>
  <si>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</si>
  <si>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</si>
  <si>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</si>
  <si>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</si>
  <si>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</si>
  <si>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</si>
  <si>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</si>
  <si>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</si>
  <si>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</si>
  <si>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</si>
  <si>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</si>
  <si>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</si>
  <si>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</si>
  <si>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</si>
  <si>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</si>
  <si>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</si>
  <si>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</si>
  <si>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</si>
  <si>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</si>
  <si>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</si>
  <si>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</si>
  <si>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</si>
  <si>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</si>
  <si>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</si>
  <si>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</si>
  <si>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</si>
  <si>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</si>
  <si>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</si>
  <si>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</si>
  <si>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</si>
  <si>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</si>
  <si>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</si>
  <si>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</si>
  <si>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</si>
  <si>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</si>
  <si>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</si>
  <si>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</si>
  <si>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</si>
  <si>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</si>
  <si>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</si>
  <si>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</si>
  <si>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</si>
  <si>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</si>
  <si>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</si>
  <si>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</si>
  <si>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</si>
  <si>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</si>
  <si>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</si>
  <si>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</si>
  <si>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</si>
  <si>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</si>
  <si>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</si>
  <si>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</si>
  <si>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</si>
  <si>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</si>
  <si>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</si>
  <si>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</si>
  <si>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</si>
  <si>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</si>
  <si>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</si>
  <si>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</si>
  <si>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</si>
  <si>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</si>
  <si>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</si>
  <si>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</si>
  <si>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</si>
  <si>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</si>
  <si>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</si>
  <si>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</si>
  <si>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</si>
  <si>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</si>
  <si>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</si>
  <si>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</si>
  <si>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</si>
  <si>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</si>
  <si>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</si>
  <si>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</si>
  <si>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</si>
  <si>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</si>
  <si>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</si>
  <si>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</si>
  <si>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</si>
  <si>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</si>
  <si>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</si>
  <si>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</si>
  <si>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</si>
  <si>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</si>
  <si>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</si>
  <si>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</si>
  <si>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</si>
  <si>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</si>
  <si>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</si>
  <si>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</si>
  <si>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</si>
  <si>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</si>
  <si>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</si>
  <si>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</si>
  <si>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</si>
  <si>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</si>
  <si>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</si>
  <si>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</si>
  <si>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</si>
  <si>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</si>
  <si>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</si>
  <si>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</si>
  <si>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</si>
  <si>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</si>
  <si>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</si>
  <si>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</si>
  <si>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</si>
  <si>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</si>
  <si>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</si>
  <si>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</si>
  <si>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</si>
  <si>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</si>
  <si>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</si>
  <si>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</si>
  <si>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</si>
  <si>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</si>
  <si>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</si>
  <si>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</si>
  <si>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</si>
  <si>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</si>
  <si>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</si>
  <si>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</si>
  <si>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</si>
  <si>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</si>
  <si>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</si>
  <si>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</si>
  <si>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</si>
  <si>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</si>
  <si>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</si>
  <si>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</si>
  <si>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</si>
  <si>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</si>
  <si>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</si>
  <si>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</si>
  <si>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</si>
  <si>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</si>
  <si>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</si>
  <si>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</si>
  <si>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</si>
  <si>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</si>
  <si>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</si>
  <si>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</si>
  <si>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</si>
  <si>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</si>
  <si>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</si>
  <si>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</si>
  <si>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</si>
  <si>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</si>
  <si>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</si>
  <si>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</si>
  <si>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</si>
  <si>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</si>
  <si>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</si>
  <si>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</si>
  <si>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</si>
  <si>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</si>
  <si>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</si>
  <si>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</si>
  <si>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</si>
  <si>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</si>
  <si>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</si>
  <si>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</si>
  <si>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</si>
  <si>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</si>
  <si>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</si>
  <si>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</si>
  <si>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</si>
  <si>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</si>
  <si>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</si>
  <si>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</si>
  <si>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</si>
  <si>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</si>
  <si>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</si>
  <si>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</si>
  <si>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</si>
  <si>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</si>
  <si>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</si>
  <si>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</si>
  <si>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</si>
  <si>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</si>
  <si>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</si>
  <si>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</si>
  <si>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</si>
  <si>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</si>
  <si>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</si>
  <si>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</si>
  <si>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</si>
  <si>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</si>
  <si>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</si>
  <si>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</si>
  <si>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</si>
  <si>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</si>
  <si>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</si>
  <si>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</si>
  <si>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</si>
  <si>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</si>
  <si>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</si>
  <si>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</si>
  <si>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</si>
  <si>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</si>
  <si>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</si>
  <si>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</si>
  <si>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</si>
  <si>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</si>
  <si>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</si>
  <si>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</si>
  <si>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</si>
  <si>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</si>
  <si>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</si>
  <si>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</si>
  <si>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</si>
  <si>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</si>
  <si>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</si>
  <si>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</si>
  <si>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</si>
  <si>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</si>
  <si>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</si>
  <si>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</si>
  <si>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</si>
  <si>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+</t>
  </si>
  <si>
    <t xml:space="preserve"> </t>
  </si>
  <si>
    <t>Абыз Рәбия</t>
  </si>
  <si>
    <t>Аманқос Айлин</t>
  </si>
  <si>
    <t>Батырбек Ясина</t>
  </si>
  <si>
    <t>Джамбул Медина</t>
  </si>
  <si>
    <t>Джумаганбетова Асемай</t>
  </si>
  <si>
    <t>Ербол Айсұлтан</t>
  </si>
  <si>
    <t>Жеделбай Айару</t>
  </si>
  <si>
    <t>Жұмабай Әділет</t>
  </si>
  <si>
    <t>Қайрат Кәусар</t>
  </si>
  <si>
    <t>Камалатдин Әмина</t>
  </si>
  <si>
    <t>Қуанышбай Хан-Төре</t>
  </si>
  <si>
    <t>Кушербай Абдурахман</t>
  </si>
  <si>
    <t>Мурзабек Омар</t>
  </si>
  <si>
    <t>Мұхамбет Асылым</t>
  </si>
  <si>
    <t>Нәубет Жарқынай</t>
  </si>
  <si>
    <t>Оңғарбай Арсен</t>
  </si>
  <si>
    <t>Оңдаған Нұрсезім</t>
  </si>
  <si>
    <t>Оңдаған Рамазан</t>
  </si>
  <si>
    <t>Серік Муслим</t>
  </si>
  <si>
    <t>Тулеугали Айжан</t>
  </si>
  <si>
    <t>Уймагамбет Мадина</t>
  </si>
  <si>
    <t>Хамит Айша</t>
  </si>
  <si>
    <t xml:space="preserve">                                  Оқу жылы: ____2023-2024________                              Топ: _"Бүлдіршін"__                Өткізу кезеңі:______Аралық____         Өткізу мерзімі:__Қаңтар____________</t>
  </si>
  <si>
    <t xml:space="preserve">АХМЕД АДИЯ </t>
  </si>
  <si>
    <t xml:space="preserve">ӘДІЛХАН АЯЛА </t>
  </si>
  <si>
    <t xml:space="preserve">АБДАР БАҚДӘУЛЕТ </t>
  </si>
  <si>
    <t xml:space="preserve">АБДЫЛҒАЗЫН ҒАЗИЗХАН </t>
  </si>
  <si>
    <t xml:space="preserve">АЛМАС РАХЫМЖАН </t>
  </si>
  <si>
    <t xml:space="preserve">АТАБАЙ АЙЗАДА </t>
  </si>
  <si>
    <t xml:space="preserve">АСҚАРАЛИҰЛЫ АЛИХАН </t>
  </si>
  <si>
    <t>БАЛТАБЕК АЛИМА</t>
  </si>
  <si>
    <t>БАТЫРХАН БАҒНҰР</t>
  </si>
  <si>
    <t xml:space="preserve">БУШЛАНОВ БОГДАН </t>
  </si>
  <si>
    <t xml:space="preserve">ЕЛҒОЖА АЙНАМКӨЗ </t>
  </si>
  <si>
    <t xml:space="preserve">ЕЛҒОЖА КҮНІМКӨЗ </t>
  </si>
  <si>
    <t xml:space="preserve">ЕСТАЙ МАНСҰР </t>
  </si>
  <si>
    <t xml:space="preserve">ЖАМБЫЛ АЙАРУ </t>
  </si>
  <si>
    <t xml:space="preserve">МУРАТ ЖАНДАРБЕК </t>
  </si>
  <si>
    <t>НАГМАТ ХАМИТ</t>
  </si>
  <si>
    <t>ОРУН САФИЯ</t>
  </si>
  <si>
    <t xml:space="preserve">САРГУЛОВА МАРИЯМ </t>
  </si>
  <si>
    <t xml:space="preserve">СИСЕН САНЖАР </t>
  </si>
  <si>
    <t>СЫРЛЫБАЙ НҰРАЙ</t>
  </si>
  <si>
    <t xml:space="preserve">ТАСБОЛАТ НАРИМАН </t>
  </si>
  <si>
    <t xml:space="preserve">ТУЛАМИС АБДУЛЛАҺ </t>
  </si>
  <si>
    <t xml:space="preserve">ТУЛАМИС АБДУРАХМАН </t>
  </si>
  <si>
    <t xml:space="preserve">УТУУЛЮ АРМАН </t>
  </si>
  <si>
    <t xml:space="preserve">ХАЙЫРБАЙ АЗИМА </t>
  </si>
  <si>
    <t xml:space="preserve">                                  Оқу жылы: 2024-2025                          Топ: "Құлыншақ"              Өткізу кезеңі: Бастапқы       Өткізу 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</si>
</sst>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2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845</v>
      </c>
      <c r="AT11" s="73"/>
      <c r="AU11" s="73"/>
      <c r="AV11" s="73"/>
      <c r="AW11" s="73"/>
      <c r="AX11" s="73"/>
      <c r="AY11" s="73" t="s">
        <v>848</v>
      </c>
      <c r="AZ11" s="73"/>
      <c r="BA11" s="73"/>
      <c r="BB11" s="73"/>
      <c r="BC11" s="73"/>
      <c r="BD11" s="73"/>
      <c r="BE11" s="73"/>
      <c r="BF11" s="73"/>
      <c r="BG11" s="73"/>
      <c r="BH11" s="73" t="s">
        <v>845</v>
      </c>
      <c r="BI11" s="73"/>
      <c r="BJ11" s="73"/>
      <c r="BK11" s="73"/>
      <c r="BL11" s="73"/>
      <c r="BM11" s="73"/>
      <c r="BN11" s="73" t="s">
        <v>848</v>
      </c>
      <c r="BO11" s="73"/>
      <c r="BP11" s="73"/>
      <c r="BQ11" s="73"/>
      <c r="BR11" s="73"/>
      <c r="BS11" s="73"/>
      <c r="BT11" s="73"/>
      <c r="BU11" s="73"/>
      <c r="BV11" s="73"/>
      <c r="BW11" s="73" t="s">
        <v>845</v>
      </c>
      <c r="BX11" s="73"/>
      <c r="BY11" s="73"/>
      <c r="BZ11" s="73"/>
      <c r="CA11" s="73"/>
      <c r="CB11" s="73"/>
      <c r="CC11" s="73" t="s">
        <v>848</v>
      </c>
      <c r="CD11" s="73"/>
      <c r="CE11" s="73"/>
      <c r="CF11" s="73"/>
      <c r="CG11" s="73"/>
      <c r="CH11" s="73"/>
      <c r="CI11" s="73" t="s">
        <v>845</v>
      </c>
      <c r="CJ11" s="73"/>
      <c r="CK11" s="73"/>
      <c r="CL11" s="73"/>
      <c r="CM11" s="73"/>
      <c r="CN11" s="73"/>
      <c r="CO11" s="73"/>
      <c r="CP11" s="73"/>
      <c r="CQ11" s="73"/>
      <c r="CR11" s="73" t="s">
        <v>848</v>
      </c>
      <c r="CS11" s="73"/>
      <c r="CT11" s="73"/>
      <c r="CU11" s="73"/>
      <c r="CV11" s="73"/>
      <c r="CW11" s="73"/>
      <c r="CX11" s="73"/>
      <c r="CY11" s="73"/>
      <c r="CZ11" s="73"/>
      <c r="DA11" s="73" t="s">
        <v>845</v>
      </c>
      <c r="DB11" s="73"/>
      <c r="DC11" s="73"/>
      <c r="DD11" s="73"/>
      <c r="DE11" s="73"/>
      <c r="DF11" s="73"/>
      <c r="DG11" s="73" t="s">
        <v>848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842</v>
      </c>
      <c r="D13" s="83"/>
      <c r="E13" s="83"/>
      <c r="F13" s="83" t="s">
        <v>1337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849</v>
      </c>
      <c r="Y13" s="83"/>
      <c r="Z13" s="83"/>
      <c r="AA13" s="83" t="s">
        <v>851</v>
      </c>
      <c r="AB13" s="83"/>
      <c r="AC13" s="83"/>
      <c r="AD13" s="83" t="s">
        <v>853</v>
      </c>
      <c r="AE13" s="83"/>
      <c r="AF13" s="83"/>
      <c r="AG13" s="83" t="s">
        <v>855</v>
      </c>
      <c r="AH13" s="83"/>
      <c r="AI13" s="83"/>
      <c r="AJ13" s="83" t="s">
        <v>857</v>
      </c>
      <c r="AK13" s="83"/>
      <c r="AL13" s="83"/>
      <c r="AM13" s="83" t="s">
        <v>861</v>
      </c>
      <c r="AN13" s="83"/>
      <c r="AO13" s="83"/>
      <c r="AP13" s="83" t="s">
        <v>862</v>
      </c>
      <c r="AQ13" s="83"/>
      <c r="AR13" s="83"/>
      <c r="AS13" s="83" t="s">
        <v>864</v>
      </c>
      <c r="AT13" s="83"/>
      <c r="AU13" s="83"/>
      <c r="AV13" s="83" t="s">
        <v>865</v>
      </c>
      <c r="AW13" s="83"/>
      <c r="AX13" s="83"/>
      <c r="AY13" s="83" t="s">
        <v>868</v>
      </c>
      <c r="AZ13" s="83"/>
      <c r="BA13" s="83"/>
      <c r="BB13" s="83" t="s">
        <v>869</v>
      </c>
      <c r="BC13" s="83"/>
      <c r="BD13" s="83"/>
      <c r="BE13" s="83" t="s">
        <v>872</v>
      </c>
      <c r="BF13" s="83"/>
      <c r="BG13" s="83"/>
      <c r="BH13" s="83" t="s">
        <v>873</v>
      </c>
      <c r="BI13" s="83"/>
      <c r="BJ13" s="83"/>
      <c r="BK13" s="83" t="s">
        <v>877</v>
      </c>
      <c r="BL13" s="83"/>
      <c r="BM13" s="83"/>
      <c r="BN13" s="83" t="s">
        <v>876</v>
      </c>
      <c r="BO13" s="83"/>
      <c r="BP13" s="83"/>
      <c r="BQ13" s="83" t="s">
        <v>878</v>
      </c>
      <c r="BR13" s="83"/>
      <c r="BS13" s="83"/>
      <c r="BT13" s="83" t="s">
        <v>879</v>
      </c>
      <c r="BU13" s="83"/>
      <c r="BV13" s="83"/>
      <c r="BW13" s="83" t="s">
        <v>881</v>
      </c>
      <c r="BX13" s="83"/>
      <c r="BY13" s="83"/>
      <c r="BZ13" s="83" t="s">
        <v>883</v>
      </c>
      <c r="CA13" s="83"/>
      <c r="CB13" s="83"/>
      <c r="CC13" s="83" t="s">
        <v>884</v>
      </c>
      <c r="CD13" s="83"/>
      <c r="CE13" s="83"/>
      <c r="CF13" s="83" t="s">
        <v>885</v>
      </c>
      <c r="CG13" s="83"/>
      <c r="CH13" s="83"/>
      <c r="CI13" s="83" t="s">
        <v>887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888</v>
      </c>
      <c r="CS13" s="83"/>
      <c r="CT13" s="83"/>
      <c r="CU13" s="83" t="s">
        <v>133</v>
      </c>
      <c r="CV13" s="83"/>
      <c r="CW13" s="83"/>
      <c r="CX13" s="83" t="s">
        <v>889</v>
      </c>
      <c r="CY13" s="83"/>
      <c r="CZ13" s="83"/>
      <c r="DA13" s="83" t="s">
        <v>890</v>
      </c>
      <c r="DB13" s="83"/>
      <c r="DC13" s="83"/>
      <c r="DD13" s="83" t="s">
        <v>894</v>
      </c>
      <c r="DE13" s="83"/>
      <c r="DF13" s="83"/>
      <c r="DG13" s="83" t="s">
        <v>896</v>
      </c>
      <c r="DH13" s="83"/>
      <c r="DI13" s="83"/>
      <c r="DJ13" s="83" t="s">
        <v>898</v>
      </c>
      <c r="DK13" s="83"/>
      <c r="DL13" s="83"/>
      <c r="DM13" s="83" t="s">
        <v>900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838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DM31" sqref="DM3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903</v>
      </c>
      <c r="D13" s="83"/>
      <c r="E13" s="83"/>
      <c r="F13" s="83" t="s">
        <v>907</v>
      </c>
      <c r="G13" s="83"/>
      <c r="H13" s="83"/>
      <c r="I13" s="83" t="s">
        <v>908</v>
      </c>
      <c r="J13" s="83"/>
      <c r="K13" s="83"/>
      <c r="L13" s="83" t="s">
        <v>909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911</v>
      </c>
      <c r="V13" s="83"/>
      <c r="W13" s="83"/>
      <c r="X13" s="83" t="s">
        <v>912</v>
      </c>
      <c r="Y13" s="83"/>
      <c r="Z13" s="83"/>
      <c r="AA13" s="83" t="s">
        <v>913</v>
      </c>
      <c r="AB13" s="83"/>
      <c r="AC13" s="83"/>
      <c r="AD13" s="83" t="s">
        <v>915</v>
      </c>
      <c r="AE13" s="83"/>
      <c r="AF13" s="83"/>
      <c r="AG13" s="83" t="s">
        <v>917</v>
      </c>
      <c r="AH13" s="83"/>
      <c r="AI13" s="83"/>
      <c r="AJ13" s="83" t="s">
        <v>1323</v>
      </c>
      <c r="AK13" s="83"/>
      <c r="AL13" s="83"/>
      <c r="AM13" s="83" t="s">
        <v>922</v>
      </c>
      <c r="AN13" s="83"/>
      <c r="AO13" s="83"/>
      <c r="AP13" s="83" t="s">
        <v>923</v>
      </c>
      <c r="AQ13" s="83"/>
      <c r="AR13" s="83"/>
      <c r="AS13" s="83" t="s">
        <v>924</v>
      </c>
      <c r="AT13" s="83"/>
      <c r="AU13" s="83"/>
      <c r="AV13" s="83" t="s">
        <v>925</v>
      </c>
      <c r="AW13" s="83"/>
      <c r="AX13" s="83"/>
      <c r="AY13" s="83" t="s">
        <v>927</v>
      </c>
      <c r="AZ13" s="83"/>
      <c r="BA13" s="83"/>
      <c r="BB13" s="83" t="s">
        <v>928</v>
      </c>
      <c r="BC13" s="83"/>
      <c r="BD13" s="83"/>
      <c r="BE13" s="83" t="s">
        <v>929</v>
      </c>
      <c r="BF13" s="83"/>
      <c r="BG13" s="83"/>
      <c r="BH13" s="83" t="s">
        <v>930</v>
      </c>
      <c r="BI13" s="83"/>
      <c r="BJ13" s="83"/>
      <c r="BK13" s="83" t="s">
        <v>931</v>
      </c>
      <c r="BL13" s="83"/>
      <c r="BM13" s="83"/>
      <c r="BN13" s="83" t="s">
        <v>933</v>
      </c>
      <c r="BO13" s="83"/>
      <c r="BP13" s="83"/>
      <c r="BQ13" s="83" t="s">
        <v>934</v>
      </c>
      <c r="BR13" s="83"/>
      <c r="BS13" s="83"/>
      <c r="BT13" s="83" t="s">
        <v>936</v>
      </c>
      <c r="BU13" s="83"/>
      <c r="BV13" s="83"/>
      <c r="BW13" s="83" t="s">
        <v>938</v>
      </c>
      <c r="BX13" s="83"/>
      <c r="BY13" s="83"/>
      <c r="BZ13" s="83" t="s">
        <v>939</v>
      </c>
      <c r="CA13" s="83"/>
      <c r="CB13" s="83"/>
      <c r="CC13" s="83" t="s">
        <v>943</v>
      </c>
      <c r="CD13" s="83"/>
      <c r="CE13" s="83"/>
      <c r="CF13" s="83" t="s">
        <v>946</v>
      </c>
      <c r="CG13" s="83"/>
      <c r="CH13" s="83"/>
      <c r="CI13" s="83" t="s">
        <v>947</v>
      </c>
      <c r="CJ13" s="83"/>
      <c r="CK13" s="83"/>
      <c r="CL13" s="83" t="s">
        <v>948</v>
      </c>
      <c r="CM13" s="83"/>
      <c r="CN13" s="83"/>
      <c r="CO13" s="83" t="s">
        <v>949</v>
      </c>
      <c r="CP13" s="83"/>
      <c r="CQ13" s="83"/>
      <c r="CR13" s="83" t="s">
        <v>951</v>
      </c>
      <c r="CS13" s="83"/>
      <c r="CT13" s="83"/>
      <c r="CU13" s="83" t="s">
        <v>952</v>
      </c>
      <c r="CV13" s="83"/>
      <c r="CW13" s="83"/>
      <c r="CX13" s="83" t="s">
        <v>953</v>
      </c>
      <c r="CY13" s="83"/>
      <c r="CZ13" s="83"/>
      <c r="DA13" s="83" t="s">
        <v>954</v>
      </c>
      <c r="DB13" s="83"/>
      <c r="DC13" s="83"/>
      <c r="DD13" s="83" t="s">
        <v>955</v>
      </c>
      <c r="DE13" s="83"/>
      <c r="DF13" s="83"/>
      <c r="DG13" s="83" t="s">
        <v>956</v>
      </c>
      <c r="DH13" s="83"/>
      <c r="DI13" s="83"/>
      <c r="DJ13" s="83" t="s">
        <v>958</v>
      </c>
      <c r="DK13" s="83"/>
      <c r="DL13" s="83"/>
      <c r="DM13" s="83" t="s">
        <v>959</v>
      </c>
      <c r="DN13" s="83"/>
      <c r="DO13" s="83"/>
      <c r="DP13" s="83" t="s">
        <v>960</v>
      </c>
      <c r="DQ13" s="83"/>
      <c r="DR13" s="83"/>
    </row>
    <row r="14" spans="1:254" ht="83.25" customHeight="1" x14ac:dyDescent="0.25">
      <c r="A14" s="84"/>
      <c r="B14" s="8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 t="s">
        <v>1384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1393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4" t="s">
        <v>1394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60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3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>
        <v>1</v>
      </c>
      <c r="D28" s="9"/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/>
      <c r="AE28" s="9">
        <v>1</v>
      </c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/>
      <c r="V33" s="9">
        <v>1</v>
      </c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>
        <v>1</v>
      </c>
      <c r="E34" s="9"/>
      <c r="F34" s="9"/>
      <c r="G34" s="9">
        <v>1</v>
      </c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/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/>
      <c r="AE35" s="9">
        <v>1</v>
      </c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/>
      <c r="AQ35" s="9">
        <v>1</v>
      </c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4" customHeight="1" x14ac:dyDescent="0.25">
      <c r="A36" s="3">
        <v>22</v>
      </c>
      <c r="B36" s="4" t="s">
        <v>1406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19</v>
      </c>
      <c r="D40" s="3">
        <f t="shared" si="0"/>
        <v>3</v>
      </c>
      <c r="E40" s="3">
        <f t="shared" si="0"/>
        <v>0</v>
      </c>
      <c r="F40" s="3">
        <f t="shared" si="0"/>
        <v>14</v>
      </c>
      <c r="G40" s="3">
        <f t="shared" si="0"/>
        <v>8</v>
      </c>
      <c r="H40" s="3">
        <f t="shared" si="0"/>
        <v>0</v>
      </c>
      <c r="I40" s="3">
        <f t="shared" si="0"/>
        <v>21</v>
      </c>
      <c r="J40" s="3">
        <f t="shared" si="0"/>
        <v>1</v>
      </c>
      <c r="K40" s="3">
        <f t="shared" si="0"/>
        <v>0</v>
      </c>
      <c r="L40" s="3">
        <f t="shared" si="0"/>
        <v>18</v>
      </c>
      <c r="M40" s="3">
        <f t="shared" si="0"/>
        <v>4</v>
      </c>
      <c r="N40" s="3">
        <f t="shared" si="0"/>
        <v>0</v>
      </c>
      <c r="O40" s="3">
        <f t="shared" ref="O40:V40" si="1">SUM(O15:O39)</f>
        <v>20</v>
      </c>
      <c r="P40" s="3">
        <f t="shared" si="1"/>
        <v>0</v>
      </c>
      <c r="Q40" s="3">
        <f t="shared" si="1"/>
        <v>0</v>
      </c>
      <c r="R40" s="3">
        <f t="shared" si="1"/>
        <v>22</v>
      </c>
      <c r="S40" s="3">
        <f t="shared" si="1"/>
        <v>0</v>
      </c>
      <c r="T40" s="3">
        <f t="shared" si="1"/>
        <v>0</v>
      </c>
      <c r="U40" s="3">
        <f t="shared" si="1"/>
        <v>13</v>
      </c>
      <c r="V40" s="3">
        <f t="shared" si="1"/>
        <v>9</v>
      </c>
      <c r="W40" s="3">
        <f t="shared" ref="W40:AX40" si="2">SUM(W15:W39)</f>
        <v>0</v>
      </c>
      <c r="X40" s="3">
        <f t="shared" si="2"/>
        <v>16</v>
      </c>
      <c r="Y40" s="3">
        <f t="shared" si="2"/>
        <v>6</v>
      </c>
      <c r="Z40" s="3">
        <f t="shared" si="2"/>
        <v>0</v>
      </c>
      <c r="AA40" s="3">
        <f t="shared" si="2"/>
        <v>22</v>
      </c>
      <c r="AB40" s="3">
        <f t="shared" si="2"/>
        <v>0</v>
      </c>
      <c r="AC40" s="3">
        <f t="shared" si="2"/>
        <v>0</v>
      </c>
      <c r="AD40" s="3">
        <f t="shared" si="2"/>
        <v>12</v>
      </c>
      <c r="AE40" s="3">
        <f t="shared" si="2"/>
        <v>10</v>
      </c>
      <c r="AF40" s="3">
        <f t="shared" si="2"/>
        <v>0</v>
      </c>
      <c r="AG40" s="3">
        <f t="shared" si="2"/>
        <v>20</v>
      </c>
      <c r="AH40" s="3">
        <f t="shared" si="2"/>
        <v>2</v>
      </c>
      <c r="AI40" s="3">
        <f t="shared" si="2"/>
        <v>0</v>
      </c>
      <c r="AJ40" s="3">
        <f t="shared" si="2"/>
        <v>22</v>
      </c>
      <c r="AK40" s="3">
        <f t="shared" si="2"/>
        <v>0</v>
      </c>
      <c r="AL40" s="3">
        <f t="shared" si="2"/>
        <v>0</v>
      </c>
      <c r="AM40" s="3">
        <f t="shared" si="2"/>
        <v>22</v>
      </c>
      <c r="AN40" s="3">
        <f t="shared" si="2"/>
        <v>0</v>
      </c>
      <c r="AO40" s="3">
        <f t="shared" si="2"/>
        <v>0</v>
      </c>
      <c r="AP40" s="3">
        <f t="shared" si="2"/>
        <v>15</v>
      </c>
      <c r="AQ40" s="3">
        <f t="shared" si="2"/>
        <v>7</v>
      </c>
      <c r="AR40" s="3">
        <f t="shared" si="2"/>
        <v>0</v>
      </c>
      <c r="AS40" s="3">
        <f t="shared" si="2"/>
        <v>17</v>
      </c>
      <c r="AT40" s="3">
        <f t="shared" si="2"/>
        <v>5</v>
      </c>
      <c r="AU40" s="3">
        <f t="shared" si="2"/>
        <v>0</v>
      </c>
      <c r="AV40" s="3">
        <f t="shared" si="2"/>
        <v>19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20</v>
      </c>
      <c r="AZ40" s="3">
        <f t="shared" si="3"/>
        <v>2</v>
      </c>
      <c r="BA40" s="3">
        <f t="shared" si="3"/>
        <v>0</v>
      </c>
      <c r="BB40" s="3">
        <f t="shared" si="3"/>
        <v>22</v>
      </c>
      <c r="BC40" s="3">
        <f t="shared" si="3"/>
        <v>0</v>
      </c>
      <c r="BD40" s="3">
        <f t="shared" si="3"/>
        <v>0</v>
      </c>
      <c r="BE40" s="3">
        <f t="shared" si="3"/>
        <v>18</v>
      </c>
      <c r="BF40" s="3">
        <f t="shared" si="3"/>
        <v>4</v>
      </c>
      <c r="BG40" s="3">
        <f t="shared" si="3"/>
        <v>0</v>
      </c>
      <c r="BH40" s="3">
        <f t="shared" si="3"/>
        <v>16</v>
      </c>
      <c r="BI40" s="3">
        <f t="shared" si="3"/>
        <v>5</v>
      </c>
      <c r="BJ40" s="3">
        <f t="shared" si="3"/>
        <v>0</v>
      </c>
      <c r="BK40" s="3">
        <f t="shared" si="3"/>
        <v>21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8</v>
      </c>
      <c r="BP40" s="3">
        <f t="shared" si="3"/>
        <v>0</v>
      </c>
      <c r="BQ40" s="3">
        <f t="shared" si="3"/>
        <v>18</v>
      </c>
      <c r="BR40" s="3">
        <f t="shared" si="3"/>
        <v>4</v>
      </c>
      <c r="BS40" s="3">
        <f t="shared" si="3"/>
        <v>0</v>
      </c>
      <c r="BT40" s="3">
        <f t="shared" si="3"/>
        <v>20</v>
      </c>
      <c r="BU40" s="3">
        <f t="shared" si="3"/>
        <v>2</v>
      </c>
      <c r="BV40" s="3">
        <f t="shared" si="3"/>
        <v>0</v>
      </c>
      <c r="BW40" s="3">
        <f t="shared" si="3"/>
        <v>22</v>
      </c>
      <c r="BX40" s="3">
        <f t="shared" si="3"/>
        <v>0</v>
      </c>
      <c r="BY40" s="3">
        <f t="shared" si="3"/>
        <v>0</v>
      </c>
      <c r="BZ40" s="3">
        <f t="shared" si="3"/>
        <v>10</v>
      </c>
      <c r="CA40" s="3">
        <f t="shared" si="3"/>
        <v>12</v>
      </c>
      <c r="CB40" s="3">
        <f t="shared" si="3"/>
        <v>0</v>
      </c>
      <c r="CC40" s="3">
        <f t="shared" si="3"/>
        <v>19</v>
      </c>
      <c r="CD40" s="3">
        <f t="shared" si="3"/>
        <v>3</v>
      </c>
      <c r="CE40" s="3">
        <f t="shared" si="3"/>
        <v>0</v>
      </c>
      <c r="CF40" s="3">
        <f t="shared" si="3"/>
        <v>22</v>
      </c>
      <c r="CG40" s="3">
        <f t="shared" si="3"/>
        <v>0</v>
      </c>
      <c r="CH40" s="3">
        <f t="shared" si="3"/>
        <v>0</v>
      </c>
      <c r="CI40" s="3">
        <f t="shared" si="3"/>
        <v>22</v>
      </c>
      <c r="CJ40" s="3">
        <f t="shared" si="3"/>
        <v>0</v>
      </c>
      <c r="CK40" s="3">
        <f t="shared" si="3"/>
        <v>0</v>
      </c>
      <c r="CL40" s="3">
        <f t="shared" si="3"/>
        <v>13</v>
      </c>
      <c r="CM40" s="3">
        <f t="shared" si="3"/>
        <v>9</v>
      </c>
      <c r="CN40" s="3">
        <f t="shared" si="3"/>
        <v>0</v>
      </c>
      <c r="CO40" s="3">
        <f t="shared" si="3"/>
        <v>20</v>
      </c>
      <c r="CP40" s="3">
        <f t="shared" si="3"/>
        <v>2</v>
      </c>
      <c r="CQ40" s="3">
        <f t="shared" si="3"/>
        <v>0</v>
      </c>
      <c r="CR40" s="3">
        <f t="shared" si="3"/>
        <v>22</v>
      </c>
      <c r="CS40" s="3">
        <f t="shared" si="3"/>
        <v>0</v>
      </c>
      <c r="CT40" s="3">
        <f t="shared" si="3"/>
        <v>0</v>
      </c>
      <c r="CU40" s="3">
        <f t="shared" si="3"/>
        <v>22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20</v>
      </c>
      <c r="CY40" s="3">
        <f t="shared" si="4"/>
        <v>2</v>
      </c>
      <c r="CZ40" s="3">
        <f t="shared" si="4"/>
        <v>0</v>
      </c>
      <c r="DA40" s="3">
        <f t="shared" si="4"/>
        <v>22</v>
      </c>
      <c r="DB40" s="3">
        <f t="shared" si="4"/>
        <v>0</v>
      </c>
      <c r="DC40" s="3">
        <f t="shared" si="4"/>
        <v>0</v>
      </c>
      <c r="DD40" s="3">
        <f t="shared" si="4"/>
        <v>13</v>
      </c>
      <c r="DE40" s="3">
        <f t="shared" si="4"/>
        <v>9</v>
      </c>
      <c r="DF40" s="3">
        <f t="shared" si="4"/>
        <v>0</v>
      </c>
      <c r="DG40" s="3">
        <f t="shared" si="4"/>
        <v>22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13</v>
      </c>
      <c r="DK40" s="3">
        <f t="shared" si="5"/>
        <v>9</v>
      </c>
      <c r="DL40" s="3">
        <f t="shared" si="5"/>
        <v>0</v>
      </c>
      <c r="DM40" s="3">
        <f t="shared" si="5"/>
        <v>20</v>
      </c>
      <c r="DN40" s="3">
        <f t="shared" si="5"/>
        <v>2</v>
      </c>
      <c r="DO40" s="3">
        <f t="shared" si="5"/>
        <v>0</v>
      </c>
      <c r="DP40" s="3">
        <f t="shared" si="5"/>
        <v>22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839</v>
      </c>
      <c r="B41" s="82"/>
      <c r="C41" s="22">
        <f>C40/25%</f>
        <v>76</v>
      </c>
      <c r="D41" s="22">
        <f t="shared" ref="D41:BO41" si="6">D40/25%</f>
        <v>12</v>
      </c>
      <c r="E41" s="22">
        <f t="shared" si="6"/>
        <v>0</v>
      </c>
      <c r="F41" s="22">
        <f t="shared" si="6"/>
        <v>56</v>
      </c>
      <c r="G41" s="22">
        <f t="shared" si="6"/>
        <v>32</v>
      </c>
      <c r="H41" s="22">
        <f t="shared" si="6"/>
        <v>0</v>
      </c>
      <c r="I41" s="22">
        <f t="shared" si="6"/>
        <v>84</v>
      </c>
      <c r="J41" s="22">
        <f t="shared" si="6"/>
        <v>4</v>
      </c>
      <c r="K41" s="22">
        <f t="shared" si="6"/>
        <v>0</v>
      </c>
      <c r="L41" s="22">
        <f t="shared" si="6"/>
        <v>72</v>
      </c>
      <c r="M41" s="22">
        <f t="shared" si="6"/>
        <v>16</v>
      </c>
      <c r="N41" s="22">
        <f t="shared" si="6"/>
        <v>0</v>
      </c>
      <c r="O41" s="22">
        <f t="shared" si="6"/>
        <v>80</v>
      </c>
      <c r="P41" s="22">
        <f t="shared" si="6"/>
        <v>0</v>
      </c>
      <c r="Q41" s="22">
        <f t="shared" si="6"/>
        <v>0</v>
      </c>
      <c r="R41" s="22">
        <f t="shared" si="6"/>
        <v>88</v>
      </c>
      <c r="S41" s="22">
        <f t="shared" si="6"/>
        <v>0</v>
      </c>
      <c r="T41" s="22">
        <f t="shared" si="6"/>
        <v>0</v>
      </c>
      <c r="U41" s="22">
        <f t="shared" si="6"/>
        <v>52</v>
      </c>
      <c r="V41" s="22">
        <f t="shared" si="6"/>
        <v>36</v>
      </c>
      <c r="W41" s="22">
        <f t="shared" si="6"/>
        <v>0</v>
      </c>
      <c r="X41" s="22">
        <f t="shared" si="6"/>
        <v>64</v>
      </c>
      <c r="Y41" s="22">
        <f t="shared" si="6"/>
        <v>24</v>
      </c>
      <c r="Z41" s="22">
        <f t="shared" si="6"/>
        <v>0</v>
      </c>
      <c r="AA41" s="22">
        <f t="shared" si="6"/>
        <v>88</v>
      </c>
      <c r="AB41" s="22">
        <f t="shared" si="6"/>
        <v>0</v>
      </c>
      <c r="AC41" s="22">
        <f t="shared" si="6"/>
        <v>0</v>
      </c>
      <c r="AD41" s="22">
        <f t="shared" si="6"/>
        <v>48</v>
      </c>
      <c r="AE41" s="22">
        <f t="shared" si="6"/>
        <v>40</v>
      </c>
      <c r="AF41" s="22">
        <f t="shared" si="6"/>
        <v>0</v>
      </c>
      <c r="AG41" s="22">
        <f t="shared" si="6"/>
        <v>80</v>
      </c>
      <c r="AH41" s="22">
        <f t="shared" si="6"/>
        <v>8</v>
      </c>
      <c r="AI41" s="22">
        <f t="shared" si="6"/>
        <v>0</v>
      </c>
      <c r="AJ41" s="22">
        <f t="shared" si="6"/>
        <v>88</v>
      </c>
      <c r="AK41" s="22">
        <f t="shared" si="6"/>
        <v>0</v>
      </c>
      <c r="AL41" s="22">
        <f t="shared" si="6"/>
        <v>0</v>
      </c>
      <c r="AM41" s="22">
        <f t="shared" si="6"/>
        <v>88</v>
      </c>
      <c r="AN41" s="22">
        <f t="shared" si="6"/>
        <v>0</v>
      </c>
      <c r="AO41" s="22">
        <f t="shared" si="6"/>
        <v>0</v>
      </c>
      <c r="AP41" s="22">
        <f t="shared" si="6"/>
        <v>60</v>
      </c>
      <c r="AQ41" s="22">
        <f t="shared" si="6"/>
        <v>28</v>
      </c>
      <c r="AR41" s="22">
        <f t="shared" si="6"/>
        <v>0</v>
      </c>
      <c r="AS41" s="22">
        <f t="shared" si="6"/>
        <v>68</v>
      </c>
      <c r="AT41" s="22">
        <f t="shared" si="6"/>
        <v>20</v>
      </c>
      <c r="AU41" s="22">
        <f t="shared" si="6"/>
        <v>0</v>
      </c>
      <c r="AV41" s="22">
        <f t="shared" si="6"/>
        <v>76</v>
      </c>
      <c r="AW41" s="22">
        <f t="shared" si="6"/>
        <v>12</v>
      </c>
      <c r="AX41" s="22">
        <f t="shared" si="6"/>
        <v>0</v>
      </c>
      <c r="AY41" s="22">
        <f t="shared" si="6"/>
        <v>80</v>
      </c>
      <c r="AZ41" s="22">
        <f t="shared" si="6"/>
        <v>8</v>
      </c>
      <c r="BA41" s="22">
        <f t="shared" si="6"/>
        <v>0</v>
      </c>
      <c r="BB41" s="22">
        <f t="shared" si="6"/>
        <v>88</v>
      </c>
      <c r="BC41" s="22">
        <f t="shared" si="6"/>
        <v>0</v>
      </c>
      <c r="BD41" s="22">
        <f t="shared" si="6"/>
        <v>0</v>
      </c>
      <c r="BE41" s="22">
        <f t="shared" si="6"/>
        <v>72</v>
      </c>
      <c r="BF41" s="22">
        <f t="shared" si="6"/>
        <v>16</v>
      </c>
      <c r="BG41" s="22">
        <f t="shared" si="6"/>
        <v>0</v>
      </c>
      <c r="BH41" s="22">
        <f t="shared" si="6"/>
        <v>64</v>
      </c>
      <c r="BI41" s="22">
        <f t="shared" si="6"/>
        <v>20</v>
      </c>
      <c r="BJ41" s="22">
        <f t="shared" si="6"/>
        <v>0</v>
      </c>
      <c r="BK41" s="22">
        <f t="shared" si="6"/>
        <v>84</v>
      </c>
      <c r="BL41" s="22">
        <f t="shared" si="6"/>
        <v>4</v>
      </c>
      <c r="BM41" s="22">
        <f t="shared" si="6"/>
        <v>0</v>
      </c>
      <c r="BN41" s="22">
        <f t="shared" si="6"/>
        <v>56</v>
      </c>
      <c r="BO41" s="22">
        <f t="shared" si="6"/>
        <v>32</v>
      </c>
      <c r="BP41" s="22">
        <f t="shared" ref="BP41:DQ41" si="7">BP40/25%</f>
        <v>0</v>
      </c>
      <c r="BQ41" s="22">
        <f t="shared" si="7"/>
        <v>72</v>
      </c>
      <c r="BR41" s="22">
        <f t="shared" si="7"/>
        <v>16</v>
      </c>
      <c r="BS41" s="22">
        <f t="shared" si="7"/>
        <v>0</v>
      </c>
      <c r="BT41" s="22">
        <f t="shared" si="7"/>
        <v>80</v>
      </c>
      <c r="BU41" s="22">
        <f t="shared" si="7"/>
        <v>8</v>
      </c>
      <c r="BV41" s="22">
        <f t="shared" si="7"/>
        <v>0</v>
      </c>
      <c r="BW41" s="22">
        <f t="shared" si="7"/>
        <v>88</v>
      </c>
      <c r="BX41" s="22">
        <f t="shared" si="7"/>
        <v>0</v>
      </c>
      <c r="BY41" s="22">
        <f t="shared" si="7"/>
        <v>0</v>
      </c>
      <c r="BZ41" s="22">
        <f t="shared" si="7"/>
        <v>40</v>
      </c>
      <c r="CA41" s="22">
        <f t="shared" si="7"/>
        <v>48</v>
      </c>
      <c r="CB41" s="22">
        <f t="shared" si="7"/>
        <v>0</v>
      </c>
      <c r="CC41" s="22">
        <f t="shared" si="7"/>
        <v>76</v>
      </c>
      <c r="CD41" s="22">
        <f t="shared" si="7"/>
        <v>12</v>
      </c>
      <c r="CE41" s="22">
        <f t="shared" si="7"/>
        <v>0</v>
      </c>
      <c r="CF41" s="22">
        <f t="shared" si="7"/>
        <v>88</v>
      </c>
      <c r="CG41" s="22">
        <f t="shared" si="7"/>
        <v>0</v>
      </c>
      <c r="CH41" s="22">
        <f t="shared" si="7"/>
        <v>0</v>
      </c>
      <c r="CI41" s="22">
        <f t="shared" si="7"/>
        <v>88</v>
      </c>
      <c r="CJ41" s="22">
        <f t="shared" si="7"/>
        <v>0</v>
      </c>
      <c r="CK41" s="22">
        <f t="shared" si="7"/>
        <v>0</v>
      </c>
      <c r="CL41" s="22">
        <f t="shared" si="7"/>
        <v>52</v>
      </c>
      <c r="CM41" s="22">
        <f t="shared" si="7"/>
        <v>36</v>
      </c>
      <c r="CN41" s="22">
        <f t="shared" si="7"/>
        <v>0</v>
      </c>
      <c r="CO41" s="22">
        <f t="shared" si="7"/>
        <v>80</v>
      </c>
      <c r="CP41" s="22">
        <f t="shared" si="7"/>
        <v>8</v>
      </c>
      <c r="CQ41" s="22">
        <f t="shared" si="7"/>
        <v>0</v>
      </c>
      <c r="CR41" s="22">
        <f t="shared" si="7"/>
        <v>88</v>
      </c>
      <c r="CS41" s="22">
        <f t="shared" si="7"/>
        <v>0</v>
      </c>
      <c r="CT41" s="22">
        <f t="shared" si="7"/>
        <v>0</v>
      </c>
      <c r="CU41" s="22">
        <f t="shared" si="7"/>
        <v>88</v>
      </c>
      <c r="CV41" s="22">
        <f t="shared" si="7"/>
        <v>0</v>
      </c>
      <c r="CW41" s="22">
        <f t="shared" si="7"/>
        <v>0</v>
      </c>
      <c r="CX41" s="22">
        <f t="shared" si="7"/>
        <v>80</v>
      </c>
      <c r="CY41" s="22">
        <f t="shared" si="7"/>
        <v>8</v>
      </c>
      <c r="CZ41" s="22">
        <f t="shared" si="7"/>
        <v>0</v>
      </c>
      <c r="DA41" s="22">
        <f t="shared" si="7"/>
        <v>88</v>
      </c>
      <c r="DB41" s="22">
        <f t="shared" si="7"/>
        <v>0</v>
      </c>
      <c r="DC41" s="22">
        <f t="shared" si="7"/>
        <v>0</v>
      </c>
      <c r="DD41" s="22">
        <f t="shared" si="7"/>
        <v>52</v>
      </c>
      <c r="DE41" s="22">
        <f t="shared" si="7"/>
        <v>36</v>
      </c>
      <c r="DF41" s="22">
        <f t="shared" si="7"/>
        <v>0</v>
      </c>
      <c r="DG41" s="22">
        <f t="shared" si="7"/>
        <v>88</v>
      </c>
      <c r="DH41" s="22">
        <f t="shared" si="7"/>
        <v>0</v>
      </c>
      <c r="DI41" s="22">
        <f t="shared" si="7"/>
        <v>0</v>
      </c>
      <c r="DJ41" s="22">
        <f t="shared" si="7"/>
        <v>52</v>
      </c>
      <c r="DK41" s="22">
        <f t="shared" si="7"/>
        <v>36</v>
      </c>
      <c r="DL41" s="22">
        <f t="shared" si="7"/>
        <v>0</v>
      </c>
      <c r="DM41" s="22">
        <f t="shared" si="7"/>
        <v>80</v>
      </c>
      <c r="DN41" s="22">
        <f t="shared" si="7"/>
        <v>8</v>
      </c>
      <c r="DO41" s="22">
        <f t="shared" si="7"/>
        <v>0</v>
      </c>
      <c r="DP41" s="22">
        <f t="shared" si="7"/>
        <v>88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18</v>
      </c>
      <c r="E44" s="38">
        <f>(C41+F41+I41+L41)/4</f>
        <v>72</v>
      </c>
    </row>
    <row r="45" spans="1:254" x14ac:dyDescent="0.25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22</v>
      </c>
      <c r="E47" s="40">
        <f>SUM(E44:E46)</f>
        <v>88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17.75</v>
      </c>
      <c r="E49" s="38">
        <f>(O41+R41+U41+X41)/4</f>
        <v>71</v>
      </c>
      <c r="F49" s="49">
        <f>G49/100*25</f>
        <v>19</v>
      </c>
      <c r="G49" s="38">
        <f>(AA41+AD41+AG41+AJ41)/4</f>
        <v>76</v>
      </c>
    </row>
    <row r="50" spans="2:13" x14ac:dyDescent="0.25">
      <c r="B50" s="4" t="s">
        <v>813</v>
      </c>
      <c r="C50" s="41" t="s">
        <v>821</v>
      </c>
      <c r="D50" s="42">
        <f>E50/100*25</f>
        <v>3.75</v>
      </c>
      <c r="E50" s="38">
        <f>(P41+S41+V41+Y41)/4</f>
        <v>15</v>
      </c>
      <c r="F50" s="49">
        <f>G50/100*25</f>
        <v>3</v>
      </c>
      <c r="G50" s="38">
        <f>(AB41+AE41+AH41+AK41)/4</f>
        <v>12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21.5</v>
      </c>
      <c r="E52" s="40">
        <f>SUM(E49:E51)</f>
        <v>86</v>
      </c>
      <c r="F52" s="43">
        <f>SUM(F49:F51)</f>
        <v>22</v>
      </c>
      <c r="G52" s="50">
        <f>SUM(G49:G51)</f>
        <v>88</v>
      </c>
    </row>
    <row r="53" spans="2:13" x14ac:dyDescent="0.25">
      <c r="B53" s="4" t="s">
        <v>812</v>
      </c>
      <c r="C53" s="41" t="s">
        <v>822</v>
      </c>
      <c r="D53" s="3">
        <f>E53/100*25</f>
        <v>18.25</v>
      </c>
      <c r="E53" s="38">
        <f>(AM41+AP41+AS41+AV41)/4</f>
        <v>73</v>
      </c>
    </row>
    <row r="54" spans="2:13" x14ac:dyDescent="0.25">
      <c r="B54" s="4" t="s">
        <v>813</v>
      </c>
      <c r="C54" s="41" t="s">
        <v>822</v>
      </c>
      <c r="D54" s="3">
        <f>E54/100*25</f>
        <v>3.75</v>
      </c>
      <c r="E54" s="38">
        <f>(AN41+AQ41+AT41+AW41)/4</f>
        <v>15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22</v>
      </c>
      <c r="E56" s="45">
        <f>SUM(E53:E55)</f>
        <v>88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19</v>
      </c>
      <c r="E58" s="38">
        <f>(AY41+BB41+BE41+BH41)/4</f>
        <v>76</v>
      </c>
      <c r="F58" s="3">
        <f>G58/100*25</f>
        <v>18.25</v>
      </c>
      <c r="G58" s="38">
        <f>(BK41+BN41+BQ41+BT41)/4</f>
        <v>73</v>
      </c>
      <c r="H58" s="3">
        <f>I58/100*25</f>
        <v>18.25</v>
      </c>
      <c r="I58" s="38">
        <f>(BW41+BZ41+CC41+CF41)/4</f>
        <v>73</v>
      </c>
      <c r="J58" s="3">
        <f>K58/100*25</f>
        <v>19.25</v>
      </c>
      <c r="K58" s="38">
        <f>(CI41+CL41+CO41+CR41)/4</f>
        <v>77</v>
      </c>
      <c r="L58" s="3">
        <f>M58/100*25</f>
        <v>19.25</v>
      </c>
      <c r="M58" s="38">
        <f>(CU41+CX41+DA41+DD41)/4</f>
        <v>77</v>
      </c>
    </row>
    <row r="59" spans="2:13" x14ac:dyDescent="0.25">
      <c r="B59" s="4" t="s">
        <v>813</v>
      </c>
      <c r="C59" s="41" t="s">
        <v>823</v>
      </c>
      <c r="D59" s="3">
        <f>E59/100*25</f>
        <v>2.75</v>
      </c>
      <c r="E59" s="38">
        <f>(AZ41+BC41+BF41+BI41)/4</f>
        <v>11</v>
      </c>
      <c r="F59" s="3">
        <f>G59/100*25</f>
        <v>3.75</v>
      </c>
      <c r="G59" s="38">
        <f>(BL41+BO41+BR41+BU41)/4</f>
        <v>15</v>
      </c>
      <c r="H59" s="3">
        <f>I59/100*25</f>
        <v>3.75</v>
      </c>
      <c r="I59" s="38">
        <f>(BX41+CA41+CD41+CG41)/4</f>
        <v>15</v>
      </c>
      <c r="J59" s="3">
        <f>K59/100*25</f>
        <v>2.75</v>
      </c>
      <c r="K59" s="38">
        <f>(CJ41+CM41+CP41+CS41)/4</f>
        <v>11</v>
      </c>
      <c r="L59" s="3">
        <f>M59/100*25</f>
        <v>2.75</v>
      </c>
      <c r="M59" s="38">
        <f>(CV41+CY41+DB41+DE41)/4</f>
        <v>11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21.75</v>
      </c>
      <c r="E61" s="39">
        <f>SUM(E58:E60)</f>
        <v>87</v>
      </c>
      <c r="F61" s="39">
        <f t="shared" ref="F61:M61" si="8">SUM(F58:F60)</f>
        <v>22</v>
      </c>
      <c r="G61" s="39">
        <f t="shared" si="8"/>
        <v>88</v>
      </c>
      <c r="H61" s="39">
        <f t="shared" si="8"/>
        <v>22</v>
      </c>
      <c r="I61" s="39">
        <f t="shared" si="8"/>
        <v>88</v>
      </c>
      <c r="J61" s="39">
        <f t="shared" si="8"/>
        <v>22</v>
      </c>
      <c r="K61" s="39">
        <f t="shared" si="8"/>
        <v>88</v>
      </c>
      <c r="L61" s="39">
        <f t="shared" si="8"/>
        <v>22</v>
      </c>
      <c r="M61" s="39">
        <f t="shared" si="8"/>
        <v>88</v>
      </c>
    </row>
    <row r="62" spans="2:13" x14ac:dyDescent="0.25">
      <c r="B62" s="4" t="s">
        <v>812</v>
      </c>
      <c r="C62" s="41" t="s">
        <v>824</v>
      </c>
      <c r="D62" s="3">
        <f>E62/100*25</f>
        <v>19.25</v>
      </c>
      <c r="E62" s="38">
        <f>(DG41+DJ41+DM41+DP41)/4</f>
        <v>77</v>
      </c>
    </row>
    <row r="63" spans="2:13" x14ac:dyDescent="0.25">
      <c r="B63" s="4" t="s">
        <v>813</v>
      </c>
      <c r="C63" s="41" t="s">
        <v>824</v>
      </c>
      <c r="D63" s="3">
        <f>E63/100*25</f>
        <v>2.75</v>
      </c>
      <c r="E63" s="38">
        <f>(DH41+DK41+DN41+DQ41)/4</f>
        <v>11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22</v>
      </c>
      <c r="E65" s="39">
        <f>SUM(E62:E64)</f>
        <v>88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Normal="100" workbookViewId="0">
      <selection activeCell="E63" sqref="E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1378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1384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6" t="s">
        <v>981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961</v>
      </c>
      <c r="D12" s="83"/>
      <c r="E12" s="83"/>
      <c r="F12" s="83" t="s">
        <v>965</v>
      </c>
      <c r="G12" s="83"/>
      <c r="H12" s="83"/>
      <c r="I12" s="83" t="s">
        <v>969</v>
      </c>
      <c r="J12" s="83"/>
      <c r="K12" s="83"/>
      <c r="L12" s="83" t="s">
        <v>973</v>
      </c>
      <c r="M12" s="83"/>
      <c r="N12" s="83"/>
      <c r="O12" s="83" t="s">
        <v>975</v>
      </c>
      <c r="P12" s="83"/>
      <c r="Q12" s="83"/>
      <c r="R12" s="83" t="s">
        <v>978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982</v>
      </c>
      <c r="AB12" s="83"/>
      <c r="AC12" s="83"/>
      <c r="AD12" s="83" t="s">
        <v>986</v>
      </c>
      <c r="AE12" s="83"/>
      <c r="AF12" s="83"/>
      <c r="AG12" s="83" t="s">
        <v>987</v>
      </c>
      <c r="AH12" s="83"/>
      <c r="AI12" s="83"/>
      <c r="AJ12" s="83" t="s">
        <v>991</v>
      </c>
      <c r="AK12" s="83"/>
      <c r="AL12" s="83"/>
      <c r="AM12" s="83" t="s">
        <v>995</v>
      </c>
      <c r="AN12" s="83"/>
      <c r="AO12" s="83"/>
      <c r="AP12" s="83" t="s">
        <v>999</v>
      </c>
      <c r="AQ12" s="83"/>
      <c r="AR12" s="83"/>
      <c r="AS12" s="83" t="s">
        <v>1000</v>
      </c>
      <c r="AT12" s="83"/>
      <c r="AU12" s="83"/>
      <c r="AV12" s="83" t="s">
        <v>1004</v>
      </c>
      <c r="AW12" s="83"/>
      <c r="AX12" s="83"/>
      <c r="AY12" s="83" t="s">
        <v>1005</v>
      </c>
      <c r="AZ12" s="83"/>
      <c r="BA12" s="83"/>
      <c r="BB12" s="83" t="s">
        <v>1006</v>
      </c>
      <c r="BC12" s="83"/>
      <c r="BD12" s="83"/>
      <c r="BE12" s="83" t="s">
        <v>1007</v>
      </c>
      <c r="BF12" s="83"/>
      <c r="BG12" s="83"/>
      <c r="BH12" s="83" t="s">
        <v>1008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1012</v>
      </c>
      <c r="BR12" s="83"/>
      <c r="BS12" s="83"/>
      <c r="BT12" s="83" t="s">
        <v>1013</v>
      </c>
      <c r="BU12" s="83"/>
      <c r="BV12" s="83"/>
      <c r="BW12" s="83" t="s">
        <v>1014</v>
      </c>
      <c r="BX12" s="83"/>
      <c r="BY12" s="83"/>
      <c r="BZ12" s="83" t="s">
        <v>1015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1326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1.5" thickBot="1" x14ac:dyDescent="0.3">
      <c r="A13" s="84"/>
      <c r="B13" s="8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61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1411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1412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1413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1414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1408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2" t="s">
        <v>1415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62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62" t="s">
        <v>1417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2" t="s">
        <v>1418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2" t="s">
        <v>1419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2" t="s">
        <v>1420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1421</v>
      </c>
      <c r="C27" s="4"/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1424</v>
      </c>
      <c r="C30" s="4"/>
      <c r="D30" s="4">
        <v>1</v>
      </c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1426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1427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2" t="s">
        <v>1428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2" t="s">
        <v>1429</v>
      </c>
      <c r="C35" s="4"/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2" t="s">
        <v>1430</v>
      </c>
      <c r="C36" s="4">
        <v>1</v>
      </c>
      <c r="D36" s="4">
        <v>1</v>
      </c>
      <c r="E36" s="4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62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62" t="s">
        <v>1432</v>
      </c>
      <c r="C38" s="4">
        <v>1</v>
      </c>
      <c r="D38" s="4"/>
      <c r="E38" s="4"/>
      <c r="F38" s="4"/>
      <c r="G38" s="4">
        <v>1</v>
      </c>
      <c r="H38" s="4"/>
      <c r="I38" s="4"/>
      <c r="J38" s="4"/>
      <c r="K38" s="4">
        <v>1</v>
      </c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9" t="s">
        <v>278</v>
      </c>
      <c r="B39" s="80"/>
      <c r="C39" s="3">
        <f>SUM(C14:C38)</f>
        <v>21</v>
      </c>
      <c r="D39" s="3">
        <f t="shared" ref="D39:T39" si="0">SUM(D14:D38)</f>
        <v>3</v>
      </c>
      <c r="E39" s="3">
        <f t="shared" si="0"/>
        <v>1</v>
      </c>
      <c r="F39" s="3">
        <f t="shared" si="0"/>
        <v>13</v>
      </c>
      <c r="G39" s="3">
        <f t="shared" si="0"/>
        <v>11</v>
      </c>
      <c r="H39" s="3">
        <f t="shared" si="0"/>
        <v>1</v>
      </c>
      <c r="I39" s="3">
        <f t="shared" si="0"/>
        <v>19</v>
      </c>
      <c r="J39" s="3">
        <f t="shared" si="0"/>
        <v>4</v>
      </c>
      <c r="K39" s="3">
        <f t="shared" si="0"/>
        <v>2</v>
      </c>
      <c r="L39" s="3">
        <f t="shared" si="0"/>
        <v>18</v>
      </c>
      <c r="M39" s="3">
        <f t="shared" si="0"/>
        <v>6</v>
      </c>
      <c r="N39" s="3">
        <f t="shared" si="0"/>
        <v>2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15</v>
      </c>
      <c r="V39" s="3">
        <f t="shared" si="1"/>
        <v>7</v>
      </c>
      <c r="W39" s="3">
        <f t="shared" si="1"/>
        <v>3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v>21</v>
      </c>
      <c r="AB39" s="3">
        <v>4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14</v>
      </c>
      <c r="AT39" s="3">
        <f t="shared" si="1"/>
        <v>11</v>
      </c>
      <c r="AU39" s="3">
        <f t="shared" si="1"/>
        <v>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16</v>
      </c>
      <c r="BI39" s="3">
        <f t="shared" si="2"/>
        <v>9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16</v>
      </c>
      <c r="CP39" s="3">
        <f t="shared" si="3"/>
        <v>9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22</v>
      </c>
      <c r="CV39" s="3">
        <f t="shared" si="3"/>
        <v>3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19</v>
      </c>
      <c r="FD39" s="3">
        <f t="shared" si="5"/>
        <v>6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81" t="s">
        <v>838</v>
      </c>
      <c r="B40" s="82"/>
      <c r="C40" s="10">
        <f>C39/25%</f>
        <v>84</v>
      </c>
      <c r="D40" s="10">
        <f t="shared" ref="D40:P40" si="6">D39/25%</f>
        <v>12</v>
      </c>
      <c r="E40" s="10">
        <f t="shared" si="6"/>
        <v>4</v>
      </c>
      <c r="F40" s="10">
        <f t="shared" si="6"/>
        <v>52</v>
      </c>
      <c r="G40" s="10">
        <f t="shared" si="6"/>
        <v>44</v>
      </c>
      <c r="H40" s="10">
        <f t="shared" si="6"/>
        <v>4</v>
      </c>
      <c r="I40" s="10">
        <f t="shared" si="6"/>
        <v>76</v>
      </c>
      <c r="J40" s="10">
        <f t="shared" si="6"/>
        <v>16</v>
      </c>
      <c r="K40" s="10">
        <f t="shared" si="6"/>
        <v>8</v>
      </c>
      <c r="L40" s="10">
        <f t="shared" si="6"/>
        <v>72</v>
      </c>
      <c r="M40" s="10">
        <f t="shared" si="6"/>
        <v>24</v>
      </c>
      <c r="N40" s="10">
        <f t="shared" si="6"/>
        <v>8</v>
      </c>
      <c r="O40" s="10">
        <f t="shared" si="6"/>
        <v>40</v>
      </c>
      <c r="P40" s="10">
        <f t="shared" si="6"/>
        <v>60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60</v>
      </c>
      <c r="V40" s="10">
        <f t="shared" si="8"/>
        <v>28</v>
      </c>
      <c r="W40" s="10">
        <f t="shared" si="8"/>
        <v>12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64</v>
      </c>
      <c r="AE40" s="10">
        <f t="shared" si="8"/>
        <v>36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76</v>
      </c>
      <c r="AQ40" s="10">
        <f t="shared" si="8"/>
        <v>24</v>
      </c>
      <c r="AR40" s="10">
        <f t="shared" si="8"/>
        <v>0</v>
      </c>
      <c r="AS40" s="10">
        <f t="shared" si="8"/>
        <v>56</v>
      </c>
      <c r="AT40" s="10">
        <f t="shared" si="8"/>
        <v>44</v>
      </c>
      <c r="AU40" s="10">
        <f t="shared" si="8"/>
        <v>0</v>
      </c>
      <c r="AV40" s="10">
        <f t="shared" si="8"/>
        <v>60</v>
      </c>
      <c r="AW40" s="10">
        <f t="shared" si="8"/>
        <v>40</v>
      </c>
      <c r="AX40" s="10">
        <f t="shared" si="8"/>
        <v>0</v>
      </c>
      <c r="AY40" s="10">
        <f t="shared" si="8"/>
        <v>80</v>
      </c>
      <c r="AZ40" s="10">
        <f t="shared" si="8"/>
        <v>20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64</v>
      </c>
      <c r="BI40" s="10">
        <f t="shared" si="9"/>
        <v>36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68</v>
      </c>
      <c r="BR40" s="10">
        <f t="shared" si="9"/>
        <v>32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60</v>
      </c>
      <c r="CA40" s="10">
        <f t="shared" si="9"/>
        <v>40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64</v>
      </c>
      <c r="CM40" s="10">
        <f t="shared" si="10"/>
        <v>36</v>
      </c>
      <c r="CN40" s="10">
        <f t="shared" si="10"/>
        <v>0</v>
      </c>
      <c r="CO40" s="10">
        <f t="shared" si="10"/>
        <v>64</v>
      </c>
      <c r="CP40" s="10">
        <f t="shared" si="10"/>
        <v>36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88</v>
      </c>
      <c r="CV40" s="10">
        <f t="shared" si="10"/>
        <v>12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56</v>
      </c>
      <c r="DH40" s="10">
        <f t="shared" si="10"/>
        <v>44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92</v>
      </c>
      <c r="DN40" s="10">
        <f t="shared" si="10"/>
        <v>8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64</v>
      </c>
      <c r="EC40" s="10">
        <f t="shared" si="11"/>
        <v>36</v>
      </c>
      <c r="ED40" s="10">
        <f t="shared" si="11"/>
        <v>0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96</v>
      </c>
      <c r="EU40" s="10">
        <f t="shared" si="11"/>
        <v>4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76</v>
      </c>
      <c r="FD40" s="10">
        <f t="shared" si="12"/>
        <v>24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14</v>
      </c>
      <c r="E43" s="52">
        <v>56</v>
      </c>
    </row>
    <row r="44" spans="1:254" x14ac:dyDescent="0.25">
      <c r="B44" s="4" t="s">
        <v>813</v>
      </c>
      <c r="C44" s="41" t="s">
        <v>825</v>
      </c>
      <c r="D44" s="42">
        <v>8</v>
      </c>
      <c r="E44" s="38">
        <v>32</v>
      </c>
    </row>
    <row r="45" spans="1:254" x14ac:dyDescent="0.25">
      <c r="B45" s="4" t="s">
        <v>814</v>
      </c>
      <c r="C45" s="41" t="s">
        <v>825</v>
      </c>
      <c r="D45" s="42">
        <v>3</v>
      </c>
      <c r="E45" s="38">
        <v>12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v>10</v>
      </c>
      <c r="E48" s="38">
        <v>40</v>
      </c>
      <c r="F48" s="3">
        <v>10</v>
      </c>
      <c r="G48" s="38">
        <v>40</v>
      </c>
      <c r="H48" s="3">
        <v>11</v>
      </c>
      <c r="I48" s="38">
        <v>44</v>
      </c>
    </row>
    <row r="49" spans="2:40" x14ac:dyDescent="0.25">
      <c r="B49" s="4" t="s">
        <v>813</v>
      </c>
      <c r="C49" s="41" t="s">
        <v>826</v>
      </c>
      <c r="D49" s="42">
        <v>12</v>
      </c>
      <c r="E49" s="38">
        <v>48</v>
      </c>
      <c r="F49" s="3">
        <v>12</v>
      </c>
      <c r="G49" s="38">
        <v>48</v>
      </c>
      <c r="H49" s="3">
        <v>11</v>
      </c>
      <c r="I49" s="38">
        <v>44</v>
      </c>
    </row>
    <row r="50" spans="2:40" x14ac:dyDescent="0.25">
      <c r="B50" s="4" t="s">
        <v>814</v>
      </c>
      <c r="C50" s="41" t="s">
        <v>826</v>
      </c>
      <c r="D50" s="42">
        <v>3</v>
      </c>
      <c r="E50" s="38">
        <v>12</v>
      </c>
      <c r="F50" s="3">
        <v>3</v>
      </c>
      <c r="G50" s="38">
        <v>12</v>
      </c>
      <c r="H50" s="3">
        <v>3</v>
      </c>
      <c r="I50" s="38">
        <v>12</v>
      </c>
    </row>
    <row r="51" spans="2:40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40" x14ac:dyDescent="0.25">
      <c r="B52" s="4" t="s">
        <v>812</v>
      </c>
      <c r="C52" s="41" t="s">
        <v>827</v>
      </c>
      <c r="D52" s="3">
        <v>11</v>
      </c>
      <c r="E52" s="38">
        <v>44</v>
      </c>
      <c r="I52" s="25"/>
    </row>
    <row r="53" spans="2:40" x14ac:dyDescent="0.25">
      <c r="B53" s="4" t="s">
        <v>813</v>
      </c>
      <c r="C53" s="41" t="s">
        <v>827</v>
      </c>
      <c r="D53" s="3">
        <v>11</v>
      </c>
      <c r="E53" s="38">
        <v>44</v>
      </c>
    </row>
    <row r="54" spans="2:40" x14ac:dyDescent="0.25">
      <c r="B54" s="4" t="s">
        <v>814</v>
      </c>
      <c r="C54" s="41" t="s">
        <v>827</v>
      </c>
      <c r="D54" s="3">
        <v>3</v>
      </c>
      <c r="E54" s="38">
        <v>12</v>
      </c>
    </row>
    <row r="55" spans="2:40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40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40" x14ac:dyDescent="0.25">
      <c r="B57" s="4" t="s">
        <v>812</v>
      </c>
      <c r="C57" s="41" t="s">
        <v>828</v>
      </c>
      <c r="D57" s="3">
        <v>13</v>
      </c>
      <c r="E57" s="38">
        <v>52</v>
      </c>
      <c r="F57" s="3">
        <v>12</v>
      </c>
      <c r="G57" s="38">
        <v>50</v>
      </c>
      <c r="H57" s="3">
        <v>12</v>
      </c>
      <c r="I57" s="38">
        <v>50</v>
      </c>
      <c r="J57" s="3">
        <v>11</v>
      </c>
      <c r="K57" s="38">
        <v>44</v>
      </c>
      <c r="L57" s="3">
        <v>12</v>
      </c>
      <c r="M57" s="38">
        <v>48</v>
      </c>
      <c r="AN57" t="s">
        <v>1383</v>
      </c>
    </row>
    <row r="58" spans="2:40" x14ac:dyDescent="0.25">
      <c r="B58" s="4" t="s">
        <v>813</v>
      </c>
      <c r="C58" s="41" t="s">
        <v>828</v>
      </c>
      <c r="D58" s="3">
        <v>10</v>
      </c>
      <c r="E58" s="38">
        <v>40</v>
      </c>
      <c r="F58" s="3">
        <v>10</v>
      </c>
      <c r="G58" s="38">
        <v>38</v>
      </c>
      <c r="H58" s="3">
        <v>10</v>
      </c>
      <c r="I58" s="38">
        <v>38</v>
      </c>
      <c r="J58" s="3">
        <v>11</v>
      </c>
      <c r="K58" s="38">
        <v>44</v>
      </c>
      <c r="L58" s="3">
        <v>10</v>
      </c>
      <c r="M58" s="38">
        <v>40</v>
      </c>
      <c r="AN58" t="s">
        <v>1384</v>
      </c>
    </row>
    <row r="59" spans="2:40" x14ac:dyDescent="0.25">
      <c r="B59" s="4" t="s">
        <v>814</v>
      </c>
      <c r="C59" s="41" t="s">
        <v>828</v>
      </c>
      <c r="D59" s="3">
        <v>2</v>
      </c>
      <c r="E59" s="38">
        <v>8</v>
      </c>
      <c r="F59" s="3">
        <v>3</v>
      </c>
      <c r="G59" s="38">
        <v>12</v>
      </c>
      <c r="H59" s="3">
        <v>3</v>
      </c>
      <c r="I59" s="38">
        <v>12</v>
      </c>
      <c r="J59" s="3">
        <v>3</v>
      </c>
      <c r="K59" s="38">
        <v>12</v>
      </c>
      <c r="L59" s="3">
        <v>3</v>
      </c>
      <c r="M59" s="38">
        <v>12</v>
      </c>
    </row>
    <row r="60" spans="2:40" x14ac:dyDescent="0.25">
      <c r="B60" s="4"/>
      <c r="C60" s="41"/>
      <c r="D60" s="39">
        <v>25</v>
      </c>
      <c r="E60" s="39">
        <f t="shared" ref="E60:M60" si="14">SUM(E57:E59)</f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40" x14ac:dyDescent="0.25">
      <c r="B61" s="4" t="s">
        <v>812</v>
      </c>
      <c r="C61" s="41" t="s">
        <v>829</v>
      </c>
      <c r="D61" s="3">
        <v>10</v>
      </c>
      <c r="E61" s="38">
        <v>40</v>
      </c>
    </row>
    <row r="62" spans="2:40" x14ac:dyDescent="0.25">
      <c r="B62" s="4" t="s">
        <v>813</v>
      </c>
      <c r="C62" s="41" t="s">
        <v>829</v>
      </c>
      <c r="D62" s="3">
        <v>12</v>
      </c>
      <c r="E62" s="38">
        <v>48</v>
      </c>
    </row>
    <row r="63" spans="2:40" x14ac:dyDescent="0.25">
      <c r="B63" s="4" t="s">
        <v>814</v>
      </c>
      <c r="C63" s="41" t="s">
        <v>829</v>
      </c>
      <c r="D63" s="3">
        <v>3</v>
      </c>
      <c r="E63" s="38">
        <v>12</v>
      </c>
    </row>
    <row r="64" spans="2:40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1053</v>
      </c>
      <c r="D12" s="83"/>
      <c r="E12" s="83"/>
      <c r="F12" s="83" t="s">
        <v>1056</v>
      </c>
      <c r="G12" s="83"/>
      <c r="H12" s="83"/>
      <c r="I12" s="83" t="s">
        <v>1059</v>
      </c>
      <c r="J12" s="83"/>
      <c r="K12" s="83"/>
      <c r="L12" s="83" t="s">
        <v>538</v>
      </c>
      <c r="M12" s="83"/>
      <c r="N12" s="83"/>
      <c r="O12" s="83" t="s">
        <v>1062</v>
      </c>
      <c r="P12" s="83"/>
      <c r="Q12" s="83"/>
      <c r="R12" s="83" t="s">
        <v>1065</v>
      </c>
      <c r="S12" s="83"/>
      <c r="T12" s="83"/>
      <c r="U12" s="83" t="s">
        <v>1069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1074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1077</v>
      </c>
      <c r="AT12" s="83"/>
      <c r="AU12" s="83"/>
      <c r="AV12" s="83" t="s">
        <v>1327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1083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1090</v>
      </c>
      <c r="BX12" s="83"/>
      <c r="BY12" s="83"/>
      <c r="BZ12" s="83" t="s">
        <v>557</v>
      </c>
      <c r="CA12" s="83"/>
      <c r="CB12" s="83"/>
      <c r="CC12" s="83" t="s">
        <v>1094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1106</v>
      </c>
      <c r="DE12" s="83"/>
      <c r="DF12" s="83"/>
      <c r="DG12" s="83" t="s">
        <v>1109</v>
      </c>
      <c r="DH12" s="83"/>
      <c r="DI12" s="83"/>
      <c r="DJ12" s="83" t="s">
        <v>604</v>
      </c>
      <c r="DK12" s="83"/>
      <c r="DL12" s="83"/>
      <c r="DM12" s="83" t="s">
        <v>1113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1121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1132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1138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1143</v>
      </c>
      <c r="FJ12" s="83"/>
      <c r="FK12" s="83"/>
      <c r="FL12" s="83" t="s">
        <v>617</v>
      </c>
      <c r="FM12" s="83"/>
      <c r="FN12" s="83"/>
      <c r="FO12" s="83" t="s">
        <v>1147</v>
      </c>
      <c r="FP12" s="83"/>
      <c r="FQ12" s="83"/>
      <c r="FR12" s="83" t="s">
        <v>619</v>
      </c>
      <c r="FS12" s="83"/>
      <c r="FT12" s="83"/>
      <c r="FU12" s="103" t="s">
        <v>1330</v>
      </c>
      <c r="FV12" s="103"/>
      <c r="FW12" s="103"/>
      <c r="FX12" s="83" t="s">
        <v>1331</v>
      </c>
      <c r="FY12" s="83"/>
      <c r="FZ12" s="83"/>
      <c r="GA12" s="83" t="s">
        <v>623</v>
      </c>
      <c r="GB12" s="83"/>
      <c r="GC12" s="83"/>
      <c r="GD12" s="83" t="s">
        <v>1153</v>
      </c>
      <c r="GE12" s="83"/>
      <c r="GF12" s="83"/>
      <c r="GG12" s="83" t="s">
        <v>626</v>
      </c>
      <c r="GH12" s="83"/>
      <c r="GI12" s="83"/>
      <c r="GJ12" s="83" t="s">
        <v>1159</v>
      </c>
      <c r="GK12" s="83"/>
      <c r="GL12" s="83"/>
      <c r="GM12" s="83" t="s">
        <v>1163</v>
      </c>
      <c r="GN12" s="83"/>
      <c r="GO12" s="83"/>
      <c r="GP12" s="83" t="s">
        <v>1332</v>
      </c>
      <c r="GQ12" s="83"/>
      <c r="GR12" s="83"/>
    </row>
    <row r="13" spans="1:254" ht="93.75" customHeight="1" x14ac:dyDescent="0.25">
      <c r="A13" s="84"/>
      <c r="B13" s="8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1" t="s">
        <v>841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1338</v>
      </c>
      <c r="D12" s="83"/>
      <c r="E12" s="83"/>
      <c r="F12" s="83" t="s">
        <v>1339</v>
      </c>
      <c r="G12" s="83"/>
      <c r="H12" s="83"/>
      <c r="I12" s="83" t="s">
        <v>1340</v>
      </c>
      <c r="J12" s="83"/>
      <c r="K12" s="83"/>
      <c r="L12" s="83" t="s">
        <v>1341</v>
      </c>
      <c r="M12" s="83"/>
      <c r="N12" s="83"/>
      <c r="O12" s="83" t="s">
        <v>1342</v>
      </c>
      <c r="P12" s="83"/>
      <c r="Q12" s="83"/>
      <c r="R12" s="83" t="s">
        <v>1343</v>
      </c>
      <c r="S12" s="83"/>
      <c r="T12" s="83"/>
      <c r="U12" s="83" t="s">
        <v>1344</v>
      </c>
      <c r="V12" s="83"/>
      <c r="W12" s="83"/>
      <c r="X12" s="83" t="s">
        <v>1345</v>
      </c>
      <c r="Y12" s="83"/>
      <c r="Z12" s="83"/>
      <c r="AA12" s="83" t="s">
        <v>1346</v>
      </c>
      <c r="AB12" s="83"/>
      <c r="AC12" s="83"/>
      <c r="AD12" s="83" t="s">
        <v>1347</v>
      </c>
      <c r="AE12" s="83"/>
      <c r="AF12" s="83"/>
      <c r="AG12" s="83" t="s">
        <v>1348</v>
      </c>
      <c r="AH12" s="83"/>
      <c r="AI12" s="83"/>
      <c r="AJ12" s="83" t="s">
        <v>1349</v>
      </c>
      <c r="AK12" s="83"/>
      <c r="AL12" s="83"/>
      <c r="AM12" s="83" t="s">
        <v>1350</v>
      </c>
      <c r="AN12" s="83"/>
      <c r="AO12" s="83"/>
      <c r="AP12" s="83" t="s">
        <v>1351</v>
      </c>
      <c r="AQ12" s="83"/>
      <c r="AR12" s="83"/>
      <c r="AS12" s="83" t="s">
        <v>1352</v>
      </c>
      <c r="AT12" s="83"/>
      <c r="AU12" s="83"/>
      <c r="AV12" s="83" t="s">
        <v>1353</v>
      </c>
      <c r="AW12" s="83"/>
      <c r="AX12" s="83"/>
      <c r="AY12" s="83" t="s">
        <v>1354</v>
      </c>
      <c r="AZ12" s="83"/>
      <c r="BA12" s="83"/>
      <c r="BB12" s="83" t="s">
        <v>1355</v>
      </c>
      <c r="BC12" s="83"/>
      <c r="BD12" s="83"/>
      <c r="BE12" s="83" t="s">
        <v>1356</v>
      </c>
      <c r="BF12" s="83"/>
      <c r="BG12" s="83"/>
      <c r="BH12" s="83" t="s">
        <v>1357</v>
      </c>
      <c r="BI12" s="83"/>
      <c r="BJ12" s="83"/>
      <c r="BK12" s="83" t="s">
        <v>1358</v>
      </c>
      <c r="BL12" s="83"/>
      <c r="BM12" s="83"/>
      <c r="BN12" s="83" t="s">
        <v>1359</v>
      </c>
      <c r="BO12" s="83"/>
      <c r="BP12" s="83"/>
      <c r="BQ12" s="83" t="s">
        <v>1360</v>
      </c>
      <c r="BR12" s="83"/>
      <c r="BS12" s="83"/>
      <c r="BT12" s="83" t="s">
        <v>1361</v>
      </c>
      <c r="BU12" s="83"/>
      <c r="BV12" s="83"/>
      <c r="BW12" s="83" t="s">
        <v>1362</v>
      </c>
      <c r="BX12" s="83"/>
      <c r="BY12" s="83"/>
      <c r="BZ12" s="83" t="s">
        <v>1199</v>
      </c>
      <c r="CA12" s="83"/>
      <c r="CB12" s="83"/>
      <c r="CC12" s="83" t="s">
        <v>1363</v>
      </c>
      <c r="CD12" s="83"/>
      <c r="CE12" s="83"/>
      <c r="CF12" s="83" t="s">
        <v>1364</v>
      </c>
      <c r="CG12" s="83"/>
      <c r="CH12" s="83"/>
      <c r="CI12" s="83" t="s">
        <v>1365</v>
      </c>
      <c r="CJ12" s="83"/>
      <c r="CK12" s="83"/>
      <c r="CL12" s="83" t="s">
        <v>1366</v>
      </c>
      <c r="CM12" s="83"/>
      <c r="CN12" s="83"/>
      <c r="CO12" s="83" t="s">
        <v>1367</v>
      </c>
      <c r="CP12" s="83"/>
      <c r="CQ12" s="83"/>
      <c r="CR12" s="83" t="s">
        <v>1368</v>
      </c>
      <c r="CS12" s="83"/>
      <c r="CT12" s="83"/>
      <c r="CU12" s="83" t="s">
        <v>1369</v>
      </c>
      <c r="CV12" s="83"/>
      <c r="CW12" s="83"/>
      <c r="CX12" s="83" t="s">
        <v>1370</v>
      </c>
      <c r="CY12" s="83"/>
      <c r="CZ12" s="83"/>
      <c r="DA12" s="83" t="s">
        <v>1371</v>
      </c>
      <c r="DB12" s="83"/>
      <c r="DC12" s="83"/>
      <c r="DD12" s="83" t="s">
        <v>1372</v>
      </c>
      <c r="DE12" s="83"/>
      <c r="DF12" s="83"/>
      <c r="DG12" s="83" t="s">
        <v>1373</v>
      </c>
      <c r="DH12" s="83"/>
      <c r="DI12" s="83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1231</v>
      </c>
      <c r="EF12" s="83"/>
      <c r="EG12" s="83"/>
      <c r="EH12" s="83" t="s">
        <v>763</v>
      </c>
      <c r="EI12" s="83"/>
      <c r="EJ12" s="83"/>
      <c r="EK12" s="83" t="s">
        <v>1334</v>
      </c>
      <c r="EL12" s="83"/>
      <c r="EM12" s="83"/>
      <c r="EN12" s="83" t="s">
        <v>766</v>
      </c>
      <c r="EO12" s="83"/>
      <c r="EP12" s="83"/>
      <c r="EQ12" s="83" t="s">
        <v>1240</v>
      </c>
      <c r="ER12" s="83"/>
      <c r="ES12" s="83"/>
      <c r="ET12" s="83" t="s">
        <v>771</v>
      </c>
      <c r="EU12" s="83"/>
      <c r="EV12" s="83"/>
      <c r="EW12" s="83" t="s">
        <v>1243</v>
      </c>
      <c r="EX12" s="83"/>
      <c r="EY12" s="83"/>
      <c r="EZ12" s="83" t="s">
        <v>1245</v>
      </c>
      <c r="FA12" s="83"/>
      <c r="FB12" s="83"/>
      <c r="FC12" s="83" t="s">
        <v>1247</v>
      </c>
      <c r="FD12" s="83"/>
      <c r="FE12" s="83"/>
      <c r="FF12" s="83" t="s">
        <v>1335</v>
      </c>
      <c r="FG12" s="83"/>
      <c r="FH12" s="83"/>
      <c r="FI12" s="83" t="s">
        <v>1250</v>
      </c>
      <c r="FJ12" s="83"/>
      <c r="FK12" s="83"/>
      <c r="FL12" s="83" t="s">
        <v>775</v>
      </c>
      <c r="FM12" s="83"/>
      <c r="FN12" s="83"/>
      <c r="FO12" s="83" t="s">
        <v>1254</v>
      </c>
      <c r="FP12" s="83"/>
      <c r="FQ12" s="83"/>
      <c r="FR12" s="83" t="s">
        <v>1257</v>
      </c>
      <c r="FS12" s="83"/>
      <c r="FT12" s="83"/>
      <c r="FU12" s="83" t="s">
        <v>1261</v>
      </c>
      <c r="FV12" s="83"/>
      <c r="FW12" s="83"/>
      <c r="FX12" s="83" t="s">
        <v>1263</v>
      </c>
      <c r="FY12" s="83"/>
      <c r="FZ12" s="83"/>
      <c r="GA12" s="103" t="s">
        <v>1266</v>
      </c>
      <c r="GB12" s="103"/>
      <c r="GC12" s="103"/>
      <c r="GD12" s="83" t="s">
        <v>780</v>
      </c>
      <c r="GE12" s="83"/>
      <c r="GF12" s="83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1284</v>
      </c>
      <c r="HC12" s="83"/>
      <c r="HD12" s="83"/>
      <c r="HE12" s="83" t="s">
        <v>1286</v>
      </c>
      <c r="HF12" s="83"/>
      <c r="HG12" s="83"/>
      <c r="HH12" s="83" t="s">
        <v>796</v>
      </c>
      <c r="HI12" s="83"/>
      <c r="HJ12" s="83"/>
      <c r="HK12" s="83" t="s">
        <v>1287</v>
      </c>
      <c r="HL12" s="83"/>
      <c r="HM12" s="83"/>
      <c r="HN12" s="83" t="s">
        <v>1290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1299</v>
      </c>
      <c r="IA12" s="83"/>
      <c r="IB12" s="83"/>
      <c r="IC12" s="83" t="s">
        <v>1303</v>
      </c>
      <c r="ID12" s="83"/>
      <c r="IE12" s="83"/>
      <c r="IF12" s="83" t="s">
        <v>802</v>
      </c>
      <c r="IG12" s="83"/>
      <c r="IH12" s="83"/>
      <c r="II12" s="83" t="s">
        <v>1308</v>
      </c>
      <c r="IJ12" s="83"/>
      <c r="IK12" s="83"/>
      <c r="IL12" s="83" t="s">
        <v>1309</v>
      </c>
      <c r="IM12" s="83"/>
      <c r="IN12" s="83"/>
      <c r="IO12" s="83" t="s">
        <v>1313</v>
      </c>
      <c r="IP12" s="83"/>
      <c r="IQ12" s="83"/>
      <c r="IR12" s="83" t="s">
        <v>1317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840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3"/>
      <c r="B7" s="123"/>
      <c r="C7" s="83" t="s">
        <v>1338</v>
      </c>
      <c r="D7" s="83"/>
      <c r="E7" s="83"/>
      <c r="F7" s="83" t="s">
        <v>1339</v>
      </c>
      <c r="G7" s="83"/>
      <c r="H7" s="83"/>
      <c r="I7" s="83" t="s">
        <v>1340</v>
      </c>
      <c r="J7" s="83"/>
      <c r="K7" s="83"/>
      <c r="L7" s="83" t="s">
        <v>1341</v>
      </c>
      <c r="M7" s="83"/>
      <c r="N7" s="83"/>
      <c r="O7" s="83" t="s">
        <v>1342</v>
      </c>
      <c r="P7" s="83"/>
      <c r="Q7" s="83"/>
      <c r="R7" s="83" t="s">
        <v>1343</v>
      </c>
      <c r="S7" s="83"/>
      <c r="T7" s="83"/>
      <c r="U7" s="83" t="s">
        <v>1344</v>
      </c>
      <c r="V7" s="83"/>
      <c r="W7" s="83"/>
      <c r="X7" s="83" t="s">
        <v>1345</v>
      </c>
      <c r="Y7" s="83"/>
      <c r="Z7" s="83"/>
      <c r="AA7" s="83" t="s">
        <v>1346</v>
      </c>
      <c r="AB7" s="83"/>
      <c r="AC7" s="83"/>
      <c r="AD7" s="83" t="s">
        <v>1347</v>
      </c>
      <c r="AE7" s="83"/>
      <c r="AF7" s="83"/>
      <c r="AG7" s="83" t="s">
        <v>1348</v>
      </c>
      <c r="AH7" s="83"/>
      <c r="AI7" s="83"/>
      <c r="AJ7" s="83" t="s">
        <v>1349</v>
      </c>
      <c r="AK7" s="83"/>
      <c r="AL7" s="83"/>
      <c r="AM7" s="83" t="s">
        <v>1350</v>
      </c>
      <c r="AN7" s="83"/>
      <c r="AO7" s="83"/>
      <c r="AP7" s="83" t="s">
        <v>1351</v>
      </c>
      <c r="AQ7" s="83"/>
      <c r="AR7" s="83"/>
      <c r="AS7" s="83" t="s">
        <v>1352</v>
      </c>
      <c r="AT7" s="83"/>
      <c r="AU7" s="83"/>
      <c r="AV7" s="83" t="s">
        <v>1353</v>
      </c>
      <c r="AW7" s="83"/>
      <c r="AX7" s="83"/>
      <c r="AY7" s="83" t="s">
        <v>1354</v>
      </c>
      <c r="AZ7" s="83"/>
      <c r="BA7" s="83"/>
      <c r="BB7" s="83" t="s">
        <v>1355</v>
      </c>
      <c r="BC7" s="83"/>
      <c r="BD7" s="83"/>
      <c r="BE7" s="83" t="s">
        <v>1356</v>
      </c>
      <c r="BF7" s="83"/>
      <c r="BG7" s="83"/>
      <c r="BH7" s="83" t="s">
        <v>1357</v>
      </c>
      <c r="BI7" s="83"/>
      <c r="BJ7" s="83"/>
      <c r="BK7" s="83" t="s">
        <v>1358</v>
      </c>
      <c r="BL7" s="83"/>
      <c r="BM7" s="83"/>
      <c r="BN7" s="83" t="s">
        <v>1359</v>
      </c>
      <c r="BO7" s="83"/>
      <c r="BP7" s="83"/>
      <c r="BQ7" s="83" t="s">
        <v>1360</v>
      </c>
      <c r="BR7" s="83"/>
      <c r="BS7" s="83"/>
      <c r="BT7" s="83" t="s">
        <v>1361</v>
      </c>
      <c r="BU7" s="83"/>
      <c r="BV7" s="83"/>
      <c r="BW7" s="83" t="s">
        <v>1362</v>
      </c>
      <c r="BX7" s="83"/>
      <c r="BY7" s="83"/>
      <c r="BZ7" s="83" t="s">
        <v>1199</v>
      </c>
      <c r="CA7" s="83"/>
      <c r="CB7" s="83"/>
      <c r="CC7" s="83" t="s">
        <v>1363</v>
      </c>
      <c r="CD7" s="83"/>
      <c r="CE7" s="83"/>
      <c r="CF7" s="83" t="s">
        <v>1364</v>
      </c>
      <c r="CG7" s="83"/>
      <c r="CH7" s="83"/>
      <c r="CI7" s="83" t="s">
        <v>1365</v>
      </c>
      <c r="CJ7" s="83"/>
      <c r="CK7" s="83"/>
      <c r="CL7" s="83" t="s">
        <v>1366</v>
      </c>
      <c r="CM7" s="83"/>
      <c r="CN7" s="83"/>
      <c r="CO7" s="83" t="s">
        <v>1367</v>
      </c>
      <c r="CP7" s="83"/>
      <c r="CQ7" s="83"/>
      <c r="CR7" s="83" t="s">
        <v>1368</v>
      </c>
      <c r="CS7" s="83"/>
      <c r="CT7" s="83"/>
      <c r="CU7" s="83" t="s">
        <v>1369</v>
      </c>
      <c r="CV7" s="83"/>
      <c r="CW7" s="83"/>
      <c r="CX7" s="83" t="s">
        <v>1370</v>
      </c>
      <c r="CY7" s="83"/>
      <c r="CZ7" s="83"/>
      <c r="DA7" s="83" t="s">
        <v>1371</v>
      </c>
      <c r="DB7" s="83"/>
      <c r="DC7" s="83"/>
      <c r="DD7" s="83" t="s">
        <v>1372</v>
      </c>
      <c r="DE7" s="83"/>
      <c r="DF7" s="83"/>
      <c r="DG7" s="83" t="s">
        <v>1373</v>
      </c>
      <c r="DH7" s="83"/>
      <c r="DI7" s="83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1231</v>
      </c>
      <c r="EF7" s="83"/>
      <c r="EG7" s="83"/>
      <c r="EH7" s="83" t="s">
        <v>763</v>
      </c>
      <c r="EI7" s="83"/>
      <c r="EJ7" s="83"/>
      <c r="EK7" s="83" t="s">
        <v>1334</v>
      </c>
      <c r="EL7" s="83"/>
      <c r="EM7" s="83"/>
      <c r="EN7" s="83" t="s">
        <v>766</v>
      </c>
      <c r="EO7" s="83"/>
      <c r="EP7" s="83"/>
      <c r="EQ7" s="83" t="s">
        <v>1240</v>
      </c>
      <c r="ER7" s="83"/>
      <c r="ES7" s="83"/>
      <c r="ET7" s="83" t="s">
        <v>771</v>
      </c>
      <c r="EU7" s="83"/>
      <c r="EV7" s="83"/>
      <c r="EW7" s="83" t="s">
        <v>1243</v>
      </c>
      <c r="EX7" s="83"/>
      <c r="EY7" s="83"/>
      <c r="EZ7" s="83" t="s">
        <v>1245</v>
      </c>
      <c r="FA7" s="83"/>
      <c r="FB7" s="83"/>
      <c r="FC7" s="83" t="s">
        <v>1247</v>
      </c>
      <c r="FD7" s="83"/>
      <c r="FE7" s="83"/>
      <c r="FF7" s="83" t="s">
        <v>1335</v>
      </c>
      <c r="FG7" s="83"/>
      <c r="FH7" s="83"/>
      <c r="FI7" s="83" t="s">
        <v>1250</v>
      </c>
      <c r="FJ7" s="83"/>
      <c r="FK7" s="83"/>
      <c r="FL7" s="83" t="s">
        <v>775</v>
      </c>
      <c r="FM7" s="83"/>
      <c r="FN7" s="83"/>
      <c r="FO7" s="83" t="s">
        <v>1254</v>
      </c>
      <c r="FP7" s="83"/>
      <c r="FQ7" s="83"/>
      <c r="FR7" s="83" t="s">
        <v>1257</v>
      </c>
      <c r="FS7" s="83"/>
      <c r="FT7" s="83"/>
      <c r="FU7" s="83" t="s">
        <v>1261</v>
      </c>
      <c r="FV7" s="83"/>
      <c r="FW7" s="83"/>
      <c r="FX7" s="83" t="s">
        <v>1263</v>
      </c>
      <c r="FY7" s="83"/>
      <c r="FZ7" s="83"/>
      <c r="GA7" s="103" t="s">
        <v>1266</v>
      </c>
      <c r="GB7" s="103"/>
      <c r="GC7" s="103"/>
      <c r="GD7" s="83" t="s">
        <v>780</v>
      </c>
      <c r="GE7" s="83"/>
      <c r="GF7" s="83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1284</v>
      </c>
      <c r="HC7" s="83"/>
      <c r="HD7" s="83"/>
      <c r="HE7" s="83" t="s">
        <v>1286</v>
      </c>
      <c r="HF7" s="83"/>
      <c r="HG7" s="83"/>
      <c r="HH7" s="83" t="s">
        <v>796</v>
      </c>
      <c r="HI7" s="83"/>
      <c r="HJ7" s="83"/>
      <c r="HK7" s="83" t="s">
        <v>1287</v>
      </c>
      <c r="HL7" s="83"/>
      <c r="HM7" s="83"/>
      <c r="HN7" s="83" t="s">
        <v>1290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1299</v>
      </c>
      <c r="IA7" s="83"/>
      <c r="IB7" s="83"/>
      <c r="IC7" s="83" t="s">
        <v>1303</v>
      </c>
      <c r="ID7" s="83"/>
      <c r="IE7" s="83"/>
      <c r="IF7" s="83" t="s">
        <v>802</v>
      </c>
      <c r="IG7" s="83"/>
      <c r="IH7" s="83"/>
      <c r="II7" s="83" t="s">
        <v>1308</v>
      </c>
      <c r="IJ7" s="83"/>
      <c r="IK7" s="83"/>
      <c r="IL7" s="83" t="s">
        <v>1309</v>
      </c>
      <c r="IM7" s="83"/>
      <c r="IN7" s="83"/>
      <c r="IO7" s="83" t="s">
        <v>1313</v>
      </c>
      <c r="IP7" s="83"/>
      <c r="IQ7" s="83"/>
      <c r="IR7" s="83" t="s">
        <v>1317</v>
      </c>
      <c r="IS7" s="83"/>
      <c r="IT7" s="83"/>
    </row>
    <row r="8" spans="1:254" ht="58.5" customHeight="1" x14ac:dyDescent="0.25">
      <c r="A8" s="124"/>
      <c r="B8" s="124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2024-02-23T12:52:36Z</cp:lastPrinted>
  <dcterms:created xsi:type="dcterms:W3CDTF">2022-12-22T06:57:03Z</dcterms:created>
  <dcterms:modified xsi:type="dcterms:W3CDTF">2025-05-08T08:06:15Z</dcterms:modified>
</cp:coreProperties>
</file>