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8D6BAAAD-C7F7-4825-9EBB-5EE9F8F6EC54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R40" i="2"/>
  <c r="DC40" i="2"/>
  <c r="DC41" i="2" s="1"/>
  <c r="DB41" i="2"/>
  <c r="CZ41" i="2"/>
  <c r="CW40" i="2"/>
  <c r="CW41" i="2" s="1"/>
  <c r="CT40" i="2"/>
  <c r="CS40" i="2"/>
  <c r="CN40" i="2"/>
  <c r="CN41" i="2" s="1"/>
  <c r="BV40" i="2"/>
  <c r="BS40" i="2"/>
  <c r="BS41" i="2" s="1"/>
  <c r="BP40" i="2"/>
  <c r="BP41" i="2" s="1"/>
  <c r="BO41" i="2"/>
  <c r="BF41" i="2"/>
  <c r="BE41" i="2"/>
  <c r="BD40" i="2"/>
  <c r="AR40" i="2"/>
  <c r="AE41" i="2"/>
  <c r="Z40" i="2"/>
  <c r="W40" i="2"/>
  <c r="T40" i="2"/>
  <c r="Q40" i="2"/>
  <c r="N41" i="2"/>
  <c r="K40" i="2"/>
  <c r="H40" i="2"/>
  <c r="H41" i="2" s="1"/>
  <c r="E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A41" i="2"/>
  <c r="CY41" i="2"/>
  <c r="CX41" i="2"/>
  <c r="CV41" i="2"/>
  <c r="CU41" i="2"/>
  <c r="CT41" i="2"/>
  <c r="CS41" i="2"/>
  <c r="CR41" i="2"/>
  <c r="CQ41" i="2"/>
  <c r="CP41" i="2"/>
  <c r="CO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R41" i="2"/>
  <c r="BQ41" i="2"/>
  <c r="BN41" i="2"/>
  <c r="BM41" i="2"/>
  <c r="BL41" i="2"/>
  <c r="BK41" i="2"/>
  <c r="BJ41" i="2"/>
  <c r="BI41" i="2"/>
  <c r="BH41" i="2"/>
  <c r="BG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M41" i="2"/>
  <c r="L41" i="2"/>
  <c r="K41" i="2"/>
  <c r="J41" i="2"/>
  <c r="I41" i="2"/>
  <c r="G41" i="2"/>
  <c r="F41" i="2"/>
  <c r="D41" i="2"/>
  <c r="C41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<sst xmlns="http://schemas.openxmlformats.org/spreadsheetml/2006/main" count="2304" uniqueCount="1403">
  <si>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</si>
  <si>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</si>
  <si>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</si>
  <si>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</si>
  <si>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</si>
  <si>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</si>
  <si>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</si>
  <si>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</si>
  <si>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</si>
  <si>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</si>
  <si>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</si>
  <si>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</si>
  <si>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</si>
  <si>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</si>
  <si>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</si>
  <si>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</si>
  <si>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</si>
  <si>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</si>
  <si>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</si>
  <si>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</si>
  <si>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</si>
  <si>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</si>
  <si>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</si>
  <si>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</si>
  <si>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</si>
  <si>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</si>
  <si>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</si>
  <si>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</si>
  <si>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</si>
  <si>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</si>
  <si>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</si>
  <si>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</si>
  <si>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</si>
  <si>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</si>
  <si>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</si>
  <si>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</si>
  <si>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</si>
  <si>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</si>
  <si>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</si>
  <si>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</si>
  <si>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</si>
  <si>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</si>
  <si>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</si>
  <si>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</si>
  <si>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</si>
  <si>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</si>
  <si>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</si>
  <si>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</si>
  <si>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</si>
  <si>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</si>
  <si>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</si>
  <si>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</si>
  <si>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</si>
  <si>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</si>
  <si>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</si>
  <si>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</si>
  <si>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</si>
  <si>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</si>
  <si>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</si>
  <si>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</si>
  <si>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</si>
  <si>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</si>
  <si>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</si>
  <si>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</si>
  <si>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</si>
  <si>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</si>
  <si>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</si>
  <si>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</si>
  <si>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</si>
  <si>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</si>
  <si>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</si>
  <si>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</si>
  <si>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</si>
  <si>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</si>
  <si>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</si>
  <si>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</si>
  <si>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</si>
  <si>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</si>
  <si>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</si>
  <si>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</si>
  <si>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</si>
  <si>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</si>
  <si>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</si>
  <si>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</si>
  <si>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</si>
  <si>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</si>
  <si>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</si>
  <si>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</si>
  <si>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</si>
  <si>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</si>
  <si>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</si>
  <si>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</si>
  <si>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</si>
  <si>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</si>
  <si>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</si>
  <si>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</si>
  <si>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</si>
  <si>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</si>
  <si>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</si>
  <si>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</si>
  <si>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</si>
  <si>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</si>
  <si>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</si>
  <si>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</si>
  <si>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</si>
  <si>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</si>
  <si>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</si>
  <si>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</si>
  <si>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</si>
  <si>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</si>
  <si>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</si>
  <si>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</si>
  <si>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</si>
  <si>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</si>
  <si>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</si>
  <si>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</si>
  <si>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</si>
  <si>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</si>
  <si>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</si>
  <si>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</si>
  <si>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</si>
  <si>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</si>
  <si>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</si>
  <si>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</si>
  <si>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</si>
  <si>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</si>
  <si>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</si>
  <si>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</si>
  <si>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</si>
  <si>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</si>
  <si>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</si>
  <si>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</si>
  <si>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</si>
  <si>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</si>
  <si>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</si>
  <si>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</si>
  <si>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</si>
  <si>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</si>
  <si>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</si>
  <si>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</si>
  <si>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</si>
  <si>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</si>
  <si>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</si>
  <si>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</si>
  <si>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</si>
  <si>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</si>
  <si>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</si>
  <si>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</si>
  <si>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</si>
  <si>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</si>
  <si>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</si>
  <si>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</si>
  <si>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</si>
  <si>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</si>
  <si>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</si>
  <si>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</si>
  <si>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</si>
  <si>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</si>
  <si>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</si>
  <si>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</si>
  <si>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</si>
  <si>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</si>
  <si>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</si>
  <si>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</si>
  <si>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</si>
  <si>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</si>
  <si>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</si>
  <si>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</si>
  <si>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</si>
  <si>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</si>
  <si>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</si>
  <si>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</si>
  <si>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</si>
  <si>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</si>
  <si>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</si>
  <si>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</si>
  <si>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</si>
  <si>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</si>
  <si>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</si>
  <si>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</si>
  <si>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</si>
  <si>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</si>
  <si>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</si>
  <si>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</si>
  <si>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</si>
  <si>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</si>
  <si>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</si>
  <si>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</si>
  <si>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</si>
  <si>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</si>
  <si>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</si>
  <si>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</si>
  <si>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</si>
  <si>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</si>
  <si>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</si>
  <si>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</si>
  <si>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</si>
  <si>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</si>
  <si>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</si>
  <si>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</si>
  <si>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</si>
  <si>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</si>
  <si>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</si>
  <si>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</si>
  <si>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</si>
  <si>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</si>
  <si>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</si>
  <si>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</si>
  <si>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</si>
  <si>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</si>
  <si>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</si>
  <si>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</si>
  <si>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</si>
  <si>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</si>
  <si>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</si>
  <si>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</si>
  <si>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</si>
  <si>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</si>
  <si>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</si>
  <si>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</si>
  <si>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</si>
  <si>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</si>
  <si>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</si>
  <si>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</si>
  <si>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</si>
  <si>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</si>
  <si>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</si>
  <si>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</si>
  <si>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</si>
  <si>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</si>
  <si>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</si>
  <si>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</si>
  <si>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</si>
  <si>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</si>
  <si>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</si>
  <si>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</si>
  <si>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</si>
  <si>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</si>
  <si>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</si>
  <si>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</si>
  <si>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</si>
  <si>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</si>
  <si>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</si>
  <si>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</si>
  <si>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</si>
  <si>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</si>
  <si>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</si>
  <si>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</si>
  <si>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</si>
  <si>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</si>
  <si>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</si>
  <si>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</si>
  <si>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</si>
  <si>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</si>
  <si>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</si>
  <si>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</si>
  <si>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</si>
  <si>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</si>
  <si>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</si>
  <si>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</si>
  <si>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</si>
  <si>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</si>
  <si>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</si>
  <si>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</si>
  <si>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</si>
  <si>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</si>
  <si>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</si>
  <si>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</si>
  <si>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</si>
  <si>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</si>
  <si>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</si>
  <si>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</si>
  <si>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</si>
  <si>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</si>
  <si>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</si>
  <si>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</si>
  <si>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</si>
  <si>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</si>
  <si>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</si>
  <si>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</si>
  <si>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</si>
  <si>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</si>
  <si>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</si>
  <si>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</si>
  <si>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</si>
  <si>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</si>
  <si>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</si>
  <si>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</si>
  <si>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</si>
  <si>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</si>
  <si>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</si>
  <si>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</si>
  <si>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</si>
  <si>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</si>
  <si>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</si>
  <si>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</si>
  <si>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</si>
  <si>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</si>
  <si>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</si>
  <si>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</si>
  <si>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</si>
  <si>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</si>
  <si>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</si>
  <si>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</si>
  <si>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</si>
  <si>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</si>
  <si>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</si>
  <si>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</si>
  <si>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</si>
  <si>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</si>
  <si>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</si>
  <si>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</si>
  <si>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</si>
  <si>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</si>
  <si>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</si>
  <si>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</si>
  <si>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</si>
  <si>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</si>
  <si>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</si>
  <si>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</si>
  <si>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</si>
  <si>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</si>
  <si>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</si>
  <si>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</si>
  <si>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</si>
  <si>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</si>
  <si>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</si>
  <si>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</si>
  <si>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</si>
  <si>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</si>
  <si>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</si>
  <si>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</si>
  <si>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</si>
  <si>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</si>
  <si>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</si>
  <si>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</si>
  <si>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</si>
  <si>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</si>
  <si>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</si>
  <si>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</si>
  <si>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</si>
  <si>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</si>
  <si>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</si>
  <si>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</si>
  <si>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</si>
  <si>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</si>
  <si>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</si>
  <si>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</si>
  <si>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</si>
  <si>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</si>
  <si>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</si>
  <si>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</si>
  <si>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</si>
  <si>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</si>
  <si>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</si>
  <si>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</si>
  <si>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</si>
  <si>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</si>
  <si>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</si>
  <si>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</si>
  <si>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</si>
  <si>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</si>
  <si>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</si>
  <si>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</si>
  <si>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</si>
  <si>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</si>
  <si>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</si>
  <si>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</si>
  <si>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</si>
  <si>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</si>
  <si>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</si>
  <si>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</si>
  <si>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</si>
  <si>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</si>
  <si>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</si>
  <si>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</si>
  <si>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</si>
  <si>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</si>
  <si>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</si>
  <si>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</si>
  <si>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</si>
  <si>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</si>
  <si>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</si>
  <si>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</si>
  <si>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</si>
  <si>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</si>
  <si>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</si>
  <si>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</si>
  <si>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</si>
  <si>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</si>
  <si>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</si>
  <si>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</si>
  <si>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</si>
  <si>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</si>
  <si>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</si>
  <si>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</si>
  <si>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</si>
  <si>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</si>
  <si>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</si>
  <si>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</si>
  <si>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</si>
  <si>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</si>
  <si>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</si>
  <si>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</si>
  <si>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</si>
  <si>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</si>
  <si>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</si>
  <si>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</si>
  <si>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</si>
  <si>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</si>
  <si>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</si>
  <si>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</si>
  <si>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</si>
  <si>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</si>
  <si>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</si>
  <si>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</si>
  <si>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</si>
  <si>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</si>
  <si>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</si>
  <si>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</si>
  <si>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</si>
  <si>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</si>
  <si>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</si>
  <si>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</si>
  <si>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</si>
  <si>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</si>
  <si>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</si>
  <si>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</si>
  <si>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</si>
  <si>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</si>
  <si>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</si>
  <si>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</si>
  <si>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</si>
  <si>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</si>
  <si>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</si>
  <si>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</si>
  <si>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</si>
  <si>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</si>
  <si>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</si>
  <si>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</si>
  <si>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</si>
  <si>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</si>
  <si>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</si>
  <si>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</si>
  <si>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</si>
  <si>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</si>
  <si>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</si>
  <si>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</si>
  <si>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</si>
  <si>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</si>
  <si>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</si>
  <si>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</si>
  <si>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</si>
  <si>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</si>
  <si>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</si>
  <si>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</si>
  <si>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</si>
  <si>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</si>
  <si>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</si>
  <si>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</si>
  <si>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</si>
  <si>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</si>
  <si>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</si>
  <si>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</si>
  <si>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</si>
  <si>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</si>
  <si>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</si>
  <si>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</si>
  <si>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</si>
  <si>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</si>
  <si>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</si>
  <si>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</si>
  <si>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</si>
  <si>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</si>
  <si>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</si>
  <si>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</si>
  <si>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</si>
  <si>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</si>
  <si>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</si>
  <si>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</si>
  <si>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</si>
  <si>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</si>
  <si>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</si>
  <si>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</si>
  <si>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</si>
  <si>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</si>
  <si>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</si>
  <si>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</si>
  <si>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</si>
  <si>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</si>
  <si>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</si>
  <si>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</si>
  <si>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</si>
  <si>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</si>
  <si>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</si>
  <si>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</si>
  <si>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</si>
  <si>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</si>
  <si>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</si>
  <si>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</si>
  <si>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</si>
  <si>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</si>
  <si>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</si>
  <si>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</si>
  <si>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</si>
  <si>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</si>
  <si>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</si>
  <si>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</si>
  <si>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</si>
  <si>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</si>
  <si>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</si>
  <si>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</si>
  <si>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</si>
  <si>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</si>
  <si>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</si>
  <si>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</si>
  <si>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</si>
  <si>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</si>
  <si>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</si>
  <si>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</si>
  <si>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</si>
  <si>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</si>
  <si>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</si>
  <si>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</si>
  <si>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</si>
  <si>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</si>
  <si>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</si>
  <si>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</si>
  <si>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</si>
  <si>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</si>
  <si>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</si>
  <si>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</si>
  <si>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</si>
  <si>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</si>
  <si>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</si>
  <si>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</si>
  <si>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</si>
  <si>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</si>
  <si>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</si>
  <si>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</si>
  <si>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</si>
  <si>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</si>
  <si>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</si>
  <si>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</si>
  <si>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</si>
  <si>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</si>
  <si>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</si>
  <si>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</si>
  <si>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</si>
  <si>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</si>
  <si>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</si>
  <si>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</si>
  <si>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</si>
  <si>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</si>
  <si>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</si>
  <si>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</si>
  <si>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</si>
  <si>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</si>
  <si>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</si>
  <si>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</si>
  <si>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</si>
  <si>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</si>
  <si>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</si>
  <si>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</si>
  <si>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</si>
  <si>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</si>
  <si>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</si>
  <si>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</si>
  <si>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</si>
  <si>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</si>
  <si>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</si>
  <si>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</si>
  <si>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</si>
  <si>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</si>
  <si>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</si>
  <si>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</si>
  <si>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</si>
  <si>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</si>
  <si>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</si>
  <si>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</si>
  <si>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</si>
  <si>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</si>
  <si>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</si>
  <si>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</si>
  <si>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</si>
  <si>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</si>
  <si>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</si>
  <si>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</si>
  <si>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</si>
  <si>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</si>
  <si>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</si>
  <si>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</si>
  <si>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</si>
  <si>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</si>
  <si>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</si>
  <si>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</si>
  <si>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</si>
  <si>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</si>
  <si>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</si>
  <si>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</si>
  <si>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</si>
  <si>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</si>
  <si>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</si>
  <si>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</si>
  <si>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</si>
  <si>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</si>
  <si>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</si>
  <si>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</si>
  <si>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</si>
  <si>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</si>
  <si>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</si>
  <si>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</si>
  <si>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</si>
  <si>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</si>
  <si>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</si>
  <si>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</si>
  <si>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</si>
  <si>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</si>
  <si>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</si>
  <si>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</si>
  <si>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</si>
  <si>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</si>
  <si>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</si>
  <si>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</si>
  <si>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</si>
  <si>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</si>
  <si>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</si>
  <si>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</si>
  <si>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</si>
  <si>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</si>
  <si>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</si>
  <si>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</si>
  <si>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</si>
  <si>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</si>
  <si>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</si>
  <si>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</si>
  <si>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</si>
  <si>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</si>
  <si>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</si>
  <si>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</si>
  <si>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</si>
  <si>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</si>
  <si>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</si>
  <si>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</si>
  <si>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</si>
  <si>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</si>
  <si>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</si>
  <si>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</si>
  <si>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</si>
  <si>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</si>
  <si>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</si>
  <si>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</si>
  <si>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</si>
  <si>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</si>
  <si>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</si>
  <si>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</si>
  <si>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</si>
  <si>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</si>
  <si>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</si>
  <si>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</si>
  <si>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</si>
  <si>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</si>
  <si>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</si>
  <si>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</si>
  <si>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</si>
  <si>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</si>
  <si>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</si>
  <si>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</si>
  <si>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</si>
  <si>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</si>
  <si>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</si>
  <si>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</si>
  <si>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</si>
  <si>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</si>
  <si>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</si>
  <si>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</si>
  <si>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</si>
  <si>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</si>
  <si>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</si>
  <si>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</si>
  <si>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</si>
  <si>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</si>
  <si>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</si>
  <si>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</si>
  <si>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</si>
  <si>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</si>
  <si>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</si>
  <si>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</si>
  <si>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</si>
  <si>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</si>
  <si>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</si>
  <si>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</si>
  <si>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</si>
  <si>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</si>
  <si>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</si>
  <si>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</si>
  <si>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</si>
  <si>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</si>
  <si>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</si>
  <si>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</si>
  <si>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</si>
  <si>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</si>
  <si>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</si>
  <si>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</si>
  <si>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</si>
  <si>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</si>
  <si>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</si>
  <si>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</si>
  <si>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</si>
  <si>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</si>
  <si>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</si>
  <si>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</si>
  <si>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</si>
  <si>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</si>
  <si>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</si>
  <si>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</si>
  <si>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</si>
  <si>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</si>
  <si>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</si>
  <si>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</si>
  <si>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</si>
  <si>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</si>
  <si>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</si>
  <si>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</si>
  <si>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</si>
  <si>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</si>
  <si>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</si>
  <si>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</si>
  <si>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</si>
  <si>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</si>
  <si>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</si>
  <si>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</si>
  <si>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</si>
  <si>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</si>
  <si>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</si>
  <si>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</si>
  <si>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</si>
  <si>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</si>
  <si>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</si>
  <si>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</si>
  <si>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</si>
  <si>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</si>
  <si>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</si>
  <si>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</si>
  <si>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</si>
  <si>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</si>
  <si>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</si>
  <si>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</si>
  <si>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</si>
  <si>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</si>
  <si>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</si>
  <si>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</si>
  <si>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</si>
  <si>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</si>
  <si>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</si>
  <si>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</si>
  <si>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</si>
  <si>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</si>
  <si>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</si>
  <si>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</si>
  <si>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</si>
  <si>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</si>
  <si>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</si>
  <si>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</si>
  <si>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</si>
  <si>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</si>
  <si>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</si>
  <si>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</si>
  <si>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</si>
  <si>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</si>
  <si>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</si>
  <si>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</si>
  <si>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</si>
  <si>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</si>
  <si>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</si>
  <si>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</si>
  <si>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</si>
  <si>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</si>
  <si>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</si>
  <si>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</si>
  <si>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</si>
  <si>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</si>
  <si>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</si>
  <si>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</si>
  <si>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</si>
  <si>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</si>
  <si>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</si>
  <si>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</si>
  <si>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</si>
  <si>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</si>
  <si>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</si>
  <si>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</si>
  <si>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</si>
  <si>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</si>
  <si>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</si>
  <si>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</si>
  <si>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</si>
  <si>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</si>
  <si>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</si>
  <si>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</si>
  <si>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</si>
  <si>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</si>
  <si>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</si>
  <si>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</si>
  <si>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</si>
  <si>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</si>
  <si>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</si>
  <si>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</si>
  <si>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</si>
  <si>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</si>
  <si>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</si>
  <si>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</si>
  <si>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</si>
  <si>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</si>
  <si>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</si>
  <si>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</si>
  <si>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</si>
  <si>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</si>
  <si>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</si>
  <si>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</si>
  <si>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</si>
  <si>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</si>
  <si>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</si>
  <si>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</si>
  <si>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</si>
  <si>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</si>
  <si>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</si>
  <si>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</si>
  <si>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</si>
  <si>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</si>
  <si>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</si>
  <si>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</si>
  <si>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</si>
  <si>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</si>
  <si>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</si>
  <si>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</si>
  <si>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</si>
  <si>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</si>
  <si>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</si>
  <si>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</si>
  <si>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</si>
  <si>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</si>
  <si>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</si>
  <si>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</si>
  <si>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</si>
  <si>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</si>
  <si>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</si>
  <si>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</si>
  <si>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</si>
  <si>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</si>
  <si>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</si>
  <si>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</si>
  <si>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</si>
  <si>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</si>
  <si>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</si>
  <si>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</si>
  <si>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</si>
  <si>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</si>
  <si>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</si>
  <si>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</si>
  <si>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</si>
  <si>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</si>
  <si>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</si>
  <si>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</si>
  <si>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</si>
  <si>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</si>
  <si>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</si>
  <si>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</si>
  <si>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</si>
  <si>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</si>
  <si>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</si>
  <si>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</si>
  <si>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</si>
  <si>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</si>
  <si>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</si>
  <si>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</si>
  <si>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</si>
  <si>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</si>
  <si>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</si>
  <si>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</si>
  <si>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</si>
  <si>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</si>
  <si>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</si>
  <si>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</si>
  <si>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</si>
  <si>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</si>
  <si>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</si>
  <si>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</si>
  <si>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</si>
  <si>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</si>
  <si>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</si>
  <si>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</si>
  <si>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</si>
  <si>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</si>
  <si>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</si>
  <si>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</si>
  <si>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</si>
  <si>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</si>
  <si>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</si>
  <si>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</si>
  <si>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</si>
  <si>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</si>
  <si>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</si>
  <si>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</si>
  <si>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</si>
  <si>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</si>
  <si>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</si>
  <si>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</si>
  <si>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</si>
  <si>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</si>
  <si>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</si>
  <si>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</si>
  <si>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</si>
  <si>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</si>
  <si>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</si>
  <si>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</si>
  <si>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</si>
  <si>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</si>
  <si>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</si>
  <si>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</si>
  <si>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</si>
  <si>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</si>
  <si>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</si>
  <si>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</si>
  <si>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</si>
  <si>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</si>
  <si>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</si>
  <si>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</si>
  <si>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</si>
  <si>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</si>
  <si>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</si>
  <si>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</si>
  <si>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</si>
  <si>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</si>
  <si>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</si>
  <si>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</si>
  <si>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</si>
  <si>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</si>
  <si>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</si>
  <si>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</si>
  <si>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</si>
  <si>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</si>
  <si>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</si>
  <si>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</si>
  <si>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</si>
  <si>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</si>
  <si>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</si>
  <si>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</si>
  <si>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</si>
  <si>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</si>
  <si>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</si>
  <si>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</si>
  <si>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</si>
  <si>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</si>
  <si>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</si>
  <si>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</si>
  <si>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</si>
  <si>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</si>
  <si>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</si>
  <si>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</si>
  <si>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</si>
  <si>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</si>
  <si>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</si>
  <si>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</si>
  <si>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</si>
  <si>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</si>
  <si>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</si>
  <si>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</si>
  <si>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</si>
  <si>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</si>
  <si>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</si>
  <si>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</si>
  <si>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</si>
  <si>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</si>
  <si>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</si>
  <si>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</si>
  <si>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</si>
  <si>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</si>
  <si>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</si>
  <si>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</si>
  <si>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</si>
  <si>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</si>
  <si>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</si>
  <si>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</si>
  <si>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</si>
  <si>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</si>
  <si>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</si>
  <si>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</si>
  <si>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</si>
  <si>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</si>
  <si>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</si>
  <si>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</si>
  <si>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</si>
  <si>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</si>
  <si>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</si>
  <si>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</si>
  <si>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</si>
  <si>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</si>
  <si>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</si>
  <si>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</si>
  <si>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</si>
  <si>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</si>
  <si>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</si>
  <si>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</si>
  <si>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</si>
  <si>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</si>
  <si>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</si>
  <si>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</si>
  <si>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</si>
  <si>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</si>
  <si>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</si>
  <si>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</si>
  <si>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</si>
  <si>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</si>
  <si>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</si>
  <si>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</si>
  <si>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</si>
  <si>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</si>
  <si>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</si>
  <si>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</si>
  <si>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</si>
  <si>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</si>
  <si>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</si>
  <si>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</si>
  <si>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</si>
  <si>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</si>
  <si>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</si>
  <si>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</si>
  <si>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</si>
  <si>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</si>
  <si>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</si>
  <si>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</si>
  <si>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</si>
  <si>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</si>
  <si>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</si>
  <si>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</si>
  <si>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</si>
  <si>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</si>
  <si>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</si>
  <si>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</si>
  <si>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</si>
  <si>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</si>
  <si>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</si>
  <si>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</si>
  <si>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</si>
  <si>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</si>
  <si>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</si>
  <si>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</si>
  <si>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</si>
  <si>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</si>
  <si>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</si>
  <si>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</si>
  <si>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</si>
  <si>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</si>
  <si>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</si>
  <si>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</si>
  <si>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</si>
  <si>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</si>
  <si>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</si>
  <si>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</si>
  <si>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</si>
  <si>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</si>
  <si>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</si>
  <si>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</si>
  <si>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</si>
  <si>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</si>
  <si>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</si>
  <si>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</si>
  <si>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</si>
  <si>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</si>
  <si>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</si>
  <si>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</si>
  <si>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</si>
  <si>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</si>
  <si>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</si>
  <si>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</si>
  <si>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</si>
  <si>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</si>
  <si>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</si>
  <si>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</si>
  <si>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</si>
  <si>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</si>
  <si>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</si>
  <si>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</si>
  <si>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</si>
  <si>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</si>
  <si>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</si>
  <si>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</si>
  <si>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</si>
  <si>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</si>
  <si>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</si>
  <si>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</si>
  <si>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</si>
  <si>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</si>
  <si>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</si>
  <si>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</si>
  <si>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</si>
  <si>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</si>
  <si>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</si>
  <si>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</si>
  <si>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</si>
  <si>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</si>
  <si>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</si>
  <si>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</si>
  <si>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</si>
  <si>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</si>
  <si>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</si>
  <si>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</si>
  <si>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</si>
  <si>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</si>
  <si>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</si>
  <si>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</si>
  <si>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</si>
  <si>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</si>
  <si>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</si>
  <si>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</si>
  <si>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</si>
  <si>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</si>
  <si>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</si>
  <si>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</si>
  <si>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</si>
  <si>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</si>
  <si>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</si>
  <si>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</si>
  <si>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</si>
  <si>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</si>
  <si>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</si>
  <si>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</si>
  <si>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</si>
  <si>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</si>
  <si>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</si>
  <si>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</si>
  <si>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</si>
  <si>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</si>
  <si>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</si>
  <si>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</si>
  <si>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</si>
  <si>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</si>
  <si>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</si>
  <si>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</si>
  <si>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</si>
  <si>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</si>
  <si>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</si>
  <si>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</si>
  <si>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</si>
  <si>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</si>
  <si>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</si>
  <si>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</si>
  <si>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</si>
  <si>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</si>
  <si>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</si>
  <si>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</si>
  <si>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</si>
  <si>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</si>
  <si>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</si>
  <si>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</si>
  <si>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</si>
  <si>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</si>
  <si>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</si>
  <si>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</si>
  <si>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</si>
  <si>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</si>
  <si>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</si>
  <si>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</si>
  <si>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</si>
  <si>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</si>
  <si>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</si>
  <si>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</si>
  <si>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</si>
  <si>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</si>
  <si>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</si>
  <si>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</si>
  <si>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</si>
  <si>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</si>
  <si>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</si>
  <si>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</si>
  <si>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</si>
  <si>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</si>
  <si>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</si>
  <si>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</si>
  <si>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</si>
  <si>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</si>
  <si>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</si>
  <si>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</si>
  <si>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</si>
  <si>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</si>
  <si>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</si>
  <si>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</si>
  <si>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</si>
  <si>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</si>
  <si>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</si>
  <si>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</si>
  <si>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</si>
  <si>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</si>
  <si>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</si>
  <si>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</si>
  <si>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</si>
  <si>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</si>
  <si>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</si>
  <si>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</si>
  <si>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</si>
  <si>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</si>
  <si>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</si>
  <si>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</si>
  <si>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</si>
  <si>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</si>
  <si>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</si>
  <si>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</si>
  <si>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</si>
  <si>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</si>
  <si>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</si>
  <si>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</si>
  <si>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</si>
  <si>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</si>
  <si>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</si>
  <si>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</si>
  <si>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</si>
  <si>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</si>
  <si>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</si>
  <si>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</si>
  <si>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</si>
  <si>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</si>
  <si>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</si>
  <si>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</si>
  <si>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</si>
  <si>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</si>
  <si>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</si>
  <si>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</si>
  <si>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</si>
  <si>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</si>
  <si>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</si>
  <si>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</si>
  <si>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</si>
  <si>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</si>
  <si>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</si>
  <si>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</si>
  <si>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</si>
  <si>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</si>
  <si>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</si>
  <si>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</si>
  <si>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</si>
  <si>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</si>
  <si>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</si>
  <si>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</si>
  <si>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</si>
  <si>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</si>
  <si>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</si>
  <si>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</si>
  <si>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</si>
  <si>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</si>
  <si>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</si>
  <si>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</si>
  <si>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</si>
  <si>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</si>
  <si>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</si>
  <si>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</si>
  <si>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</si>
  <si>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</si>
  <si>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</si>
  <si>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</si>
  <si>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</si>
  <si>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</si>
  <si>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</si>
  <si>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</si>
  <si>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</si>
  <si>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</si>
  <si>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</si>
  <si>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</si>
  <si>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</si>
  <si>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</si>
  <si>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</si>
  <si>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</si>
  <si>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</si>
  <si>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</si>
  <si>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</si>
  <si>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</si>
  <si>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</si>
  <si>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</si>
  <si>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</si>
  <si>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</si>
  <si>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</si>
  <si>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</si>
  <si>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</si>
  <si>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</si>
  <si>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</si>
  <si>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</si>
  <si>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</si>
  <si>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</si>
  <si>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</si>
  <si>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</si>
  <si>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</si>
  <si>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</si>
  <si>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</si>
  <si>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</si>
  <si>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</si>
  <si>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</si>
  <si>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</si>
  <si>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</si>
  <si>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</si>
  <si>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</si>
  <si>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</si>
  <si>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</si>
  <si>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</si>
  <si>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</si>
  <si>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</si>
  <si>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</si>
  <si>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</si>
  <si>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</si>
  <si>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</si>
  <si>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</si>
  <si>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</si>
  <si>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</si>
  <si>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</si>
  <si>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</si>
  <si>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</si>
  <si>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</si>
  <si>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</si>
  <si>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</si>
  <si>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</si>
  <si>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</si>
  <si>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</si>
  <si>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</si>
  <si>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</si>
  <si>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</si>
  <si>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</si>
  <si>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</si>
  <si>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</si>
  <si>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</si>
  <si>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</si>
  <si>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</si>
  <si>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</si>
  <si>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</si>
  <si>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</si>
  <si>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</si>
  <si>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</si>
  <si>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</si>
  <si>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</si>
  <si>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</si>
  <si>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</si>
  <si>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</si>
  <si>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</si>
  <si>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</si>
  <si>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</si>
  <si>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</si>
  <si>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</si>
  <si>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</si>
  <si>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</si>
  <si>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</si>
  <si>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</si>
  <si>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</si>
  <si>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</si>
  <si>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</si>
  <si>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</si>
  <si>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</si>
  <si>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</si>
  <si>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</si>
  <si>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</si>
  <si>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</si>
  <si>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</si>
  <si>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</si>
  <si>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</si>
  <si>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</si>
  <si>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</si>
  <si>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</si>
  <si>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</si>
  <si>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</si>
  <si>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</si>
  <si>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</si>
  <si>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</si>
  <si>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</si>
  <si>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</si>
  <si>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</si>
  <si>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</si>
  <si>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</si>
  <si>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</si>
  <si>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</si>
  <si>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</si>
  <si>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</si>
  <si>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</si>
  <si>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</si>
  <si>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</si>
  <si>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</si>
  <si>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ЖЕТЕС АЙША </t>
  </si>
  <si>
    <t xml:space="preserve">ТӨРЕ ФИРДАУС </t>
  </si>
  <si>
    <t xml:space="preserve">УТУУЛЮ АРМАН </t>
  </si>
  <si>
    <t>АМАНҚЫЛЫШ АЙЫМ</t>
  </si>
  <si>
    <t xml:space="preserve">АРАЗБАЙ АҚБАЯН  </t>
  </si>
  <si>
    <t>АНЕС САФИЯ-НҰР</t>
  </si>
  <si>
    <t>АХМЕД ХАДИША</t>
  </si>
  <si>
    <t>БАЛТАБЕК ДАНИЯР</t>
  </si>
  <si>
    <t>ЖАНБЫР ИГІЛІК</t>
  </si>
  <si>
    <t xml:space="preserve">ЖЕНГИС АЙЛИН </t>
  </si>
  <si>
    <t xml:space="preserve">ҚАЖИМУХАН АЙКӨРКЕМ </t>
  </si>
  <si>
    <t xml:space="preserve">ҚАЛБАЙ АДИНА </t>
  </si>
  <si>
    <t>КОЧКАРБАЙ МАДИНА</t>
  </si>
  <si>
    <t xml:space="preserve">КӨБЕГЕН АЙСҰЛТАН </t>
  </si>
  <si>
    <t>ОКТЯБР АМИР</t>
  </si>
  <si>
    <t>ОРУН КАМИЛА</t>
  </si>
  <si>
    <t xml:space="preserve">ОҢАЛБАЙ НҰРМАҒАНБЕТ  </t>
  </si>
  <si>
    <t>ОҢҒАРБЕК ЗАҢҒАР</t>
  </si>
  <si>
    <t>РЫСМАМБЕТ РАЯН</t>
  </si>
  <si>
    <t>ТЕЛМАН РАЯНА</t>
  </si>
  <si>
    <t xml:space="preserve">                                  Оқу жылы: 2023-2024ж                     Топ: "Балапан" кіші топ              Өткізу кезеңі:Аралық         Өткізу мерзімі:Қантар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</si>
</sst>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1377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87"/>
      <c r="B5" s="8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22</v>
      </c>
      <c r="D11" s="80" t="s">
        <v>5</v>
      </c>
      <c r="E11" s="80" t="s">
        <v>6</v>
      </c>
      <c r="F11" s="80" t="s">
        <v>26</v>
      </c>
      <c r="G11" s="80" t="s">
        <v>7</v>
      </c>
      <c r="H11" s="80" t="s">
        <v>8</v>
      </c>
      <c r="I11" s="80" t="s">
        <v>23</v>
      </c>
      <c r="J11" s="80" t="s">
        <v>9</v>
      </c>
      <c r="K11" s="80" t="s">
        <v>10</v>
      </c>
      <c r="L11" s="80" t="s">
        <v>28</v>
      </c>
      <c r="M11" s="80" t="s">
        <v>6</v>
      </c>
      <c r="N11" s="80" t="s">
        <v>12</v>
      </c>
      <c r="O11" s="80" t="s">
        <v>24</v>
      </c>
      <c r="P11" s="80" t="s">
        <v>10</v>
      </c>
      <c r="Q11" s="80" t="s">
        <v>13</v>
      </c>
      <c r="R11" s="80" t="s">
        <v>25</v>
      </c>
      <c r="S11" s="80" t="s">
        <v>12</v>
      </c>
      <c r="T11" s="80" t="s">
        <v>7</v>
      </c>
      <c r="U11" s="80" t="s">
        <v>36</v>
      </c>
      <c r="V11" s="80" t="s">
        <v>14</v>
      </c>
      <c r="W11" s="80" t="s">
        <v>9</v>
      </c>
      <c r="X11" s="80" t="s">
        <v>44</v>
      </c>
      <c r="Y11" s="80"/>
      <c r="Z11" s="80"/>
      <c r="AA11" s="80" t="s">
        <v>45</v>
      </c>
      <c r="AB11" s="80"/>
      <c r="AC11" s="80"/>
      <c r="AD11" s="80" t="s">
        <v>46</v>
      </c>
      <c r="AE11" s="80"/>
      <c r="AF11" s="80"/>
      <c r="AG11" s="80" t="s">
        <v>47</v>
      </c>
      <c r="AH11" s="80"/>
      <c r="AI11" s="80"/>
      <c r="AJ11" s="80" t="s">
        <v>48</v>
      </c>
      <c r="AK11" s="80"/>
      <c r="AL11" s="80"/>
      <c r="AM11" s="80" t="s">
        <v>49</v>
      </c>
      <c r="AN11" s="80"/>
      <c r="AO11" s="80"/>
      <c r="AP11" s="79" t="s">
        <v>50</v>
      </c>
      <c r="AQ11" s="79"/>
      <c r="AR11" s="79"/>
      <c r="AS11" s="80" t="s">
        <v>51</v>
      </c>
      <c r="AT11" s="80"/>
      <c r="AU11" s="80"/>
      <c r="AV11" s="80" t="s">
        <v>52</v>
      </c>
      <c r="AW11" s="80"/>
      <c r="AX11" s="80"/>
      <c r="AY11" s="80" t="s">
        <v>53</v>
      </c>
      <c r="AZ11" s="80"/>
      <c r="BA11" s="80"/>
      <c r="BB11" s="80" t="s">
        <v>54</v>
      </c>
      <c r="BC11" s="80"/>
      <c r="BD11" s="80"/>
      <c r="BE11" s="80" t="s">
        <v>55</v>
      </c>
      <c r="BF11" s="80"/>
      <c r="BG11" s="80"/>
      <c r="BH11" s="79" t="s">
        <v>90</v>
      </c>
      <c r="BI11" s="79"/>
      <c r="BJ11" s="79"/>
      <c r="BK11" s="79" t="s">
        <v>91</v>
      </c>
      <c r="BL11" s="79"/>
      <c r="BM11" s="79"/>
      <c r="BN11" s="79" t="s">
        <v>92</v>
      </c>
      <c r="BO11" s="79"/>
      <c r="BP11" s="79"/>
      <c r="BQ11" s="79" t="s">
        <v>93</v>
      </c>
      <c r="BR11" s="79"/>
      <c r="BS11" s="79"/>
      <c r="BT11" s="79" t="s">
        <v>94</v>
      </c>
      <c r="BU11" s="79"/>
      <c r="BV11" s="79"/>
      <c r="BW11" s="79" t="s">
        <v>105</v>
      </c>
      <c r="BX11" s="79"/>
      <c r="BY11" s="79"/>
      <c r="BZ11" s="79" t="s">
        <v>106</v>
      </c>
      <c r="CA11" s="79"/>
      <c r="CB11" s="79"/>
      <c r="CC11" s="79" t="s">
        <v>107</v>
      </c>
      <c r="CD11" s="79"/>
      <c r="CE11" s="79"/>
      <c r="CF11" s="79" t="s">
        <v>108</v>
      </c>
      <c r="CG11" s="79"/>
      <c r="CH11" s="79"/>
      <c r="CI11" s="79" t="s">
        <v>109</v>
      </c>
      <c r="CJ11" s="79"/>
      <c r="CK11" s="79"/>
      <c r="CL11" s="79" t="s">
        <v>110</v>
      </c>
      <c r="CM11" s="79"/>
      <c r="CN11" s="79"/>
      <c r="CO11" s="79" t="s">
        <v>111</v>
      </c>
      <c r="CP11" s="79"/>
      <c r="CQ11" s="79"/>
      <c r="CR11" s="79" t="s">
        <v>112</v>
      </c>
      <c r="CS11" s="79"/>
      <c r="CT11" s="79"/>
      <c r="CU11" s="79" t="s">
        <v>113</v>
      </c>
      <c r="CV11" s="79"/>
      <c r="CW11" s="79"/>
      <c r="CX11" s="79" t="s">
        <v>114</v>
      </c>
      <c r="CY11" s="79"/>
      <c r="CZ11" s="79"/>
      <c r="DA11" s="79" t="s">
        <v>140</v>
      </c>
      <c r="DB11" s="79"/>
      <c r="DC11" s="79"/>
      <c r="DD11" s="79" t="s">
        <v>141</v>
      </c>
      <c r="DE11" s="79"/>
      <c r="DF11" s="79"/>
      <c r="DG11" s="79" t="s">
        <v>142</v>
      </c>
      <c r="DH11" s="79"/>
      <c r="DI11" s="79"/>
      <c r="DJ11" s="79" t="s">
        <v>143</v>
      </c>
      <c r="DK11" s="79"/>
      <c r="DL11" s="79"/>
      <c r="DM11" s="79" t="s">
        <v>144</v>
      </c>
      <c r="DN11" s="79"/>
      <c r="DO11" s="79"/>
    </row>
    <row r="12" spans="1:254" ht="60" customHeight="1" x14ac:dyDescent="0.25">
      <c r="A12" s="87"/>
      <c r="B12" s="87"/>
      <c r="C12" s="81" t="s">
        <v>843</v>
      </c>
      <c r="D12" s="81"/>
      <c r="E12" s="81"/>
      <c r="F12" s="81" t="s">
        <v>1336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848</v>
      </c>
      <c r="Y12" s="81"/>
      <c r="Z12" s="81"/>
      <c r="AA12" s="81" t="s">
        <v>850</v>
      </c>
      <c r="AB12" s="81"/>
      <c r="AC12" s="81"/>
      <c r="AD12" s="81" t="s">
        <v>852</v>
      </c>
      <c r="AE12" s="81"/>
      <c r="AF12" s="81"/>
      <c r="AG12" s="81" t="s">
        <v>854</v>
      </c>
      <c r="AH12" s="81"/>
      <c r="AI12" s="81"/>
      <c r="AJ12" s="81" t="s">
        <v>856</v>
      </c>
      <c r="AK12" s="81"/>
      <c r="AL12" s="81"/>
      <c r="AM12" s="81" t="s">
        <v>860</v>
      </c>
      <c r="AN12" s="81"/>
      <c r="AO12" s="81"/>
      <c r="AP12" s="81" t="s">
        <v>861</v>
      </c>
      <c r="AQ12" s="81"/>
      <c r="AR12" s="81"/>
      <c r="AS12" s="81" t="s">
        <v>863</v>
      </c>
      <c r="AT12" s="81"/>
      <c r="AU12" s="81"/>
      <c r="AV12" s="81" t="s">
        <v>864</v>
      </c>
      <c r="AW12" s="81"/>
      <c r="AX12" s="81"/>
      <c r="AY12" s="81" t="s">
        <v>867</v>
      </c>
      <c r="AZ12" s="81"/>
      <c r="BA12" s="81"/>
      <c r="BB12" s="81" t="s">
        <v>868</v>
      </c>
      <c r="BC12" s="81"/>
      <c r="BD12" s="81"/>
      <c r="BE12" s="81" t="s">
        <v>871</v>
      </c>
      <c r="BF12" s="81"/>
      <c r="BG12" s="81"/>
      <c r="BH12" s="81" t="s">
        <v>872</v>
      </c>
      <c r="BI12" s="81"/>
      <c r="BJ12" s="81"/>
      <c r="BK12" s="81" t="s">
        <v>876</v>
      </c>
      <c r="BL12" s="81"/>
      <c r="BM12" s="81"/>
      <c r="BN12" s="81" t="s">
        <v>875</v>
      </c>
      <c r="BO12" s="81"/>
      <c r="BP12" s="81"/>
      <c r="BQ12" s="81" t="s">
        <v>877</v>
      </c>
      <c r="BR12" s="81"/>
      <c r="BS12" s="81"/>
      <c r="BT12" s="81" t="s">
        <v>878</v>
      </c>
      <c r="BU12" s="81"/>
      <c r="BV12" s="81"/>
      <c r="BW12" s="81" t="s">
        <v>880</v>
      </c>
      <c r="BX12" s="81"/>
      <c r="BY12" s="81"/>
      <c r="BZ12" s="81" t="s">
        <v>882</v>
      </c>
      <c r="CA12" s="81"/>
      <c r="CB12" s="81"/>
      <c r="CC12" s="81" t="s">
        <v>883</v>
      </c>
      <c r="CD12" s="81"/>
      <c r="CE12" s="81"/>
      <c r="CF12" s="81" t="s">
        <v>884</v>
      </c>
      <c r="CG12" s="81"/>
      <c r="CH12" s="81"/>
      <c r="CI12" s="81" t="s">
        <v>886</v>
      </c>
      <c r="CJ12" s="81"/>
      <c r="CK12" s="81"/>
      <c r="CL12" s="81" t="s">
        <v>126</v>
      </c>
      <c r="CM12" s="81"/>
      <c r="CN12" s="81"/>
      <c r="CO12" s="81" t="s">
        <v>128</v>
      </c>
      <c r="CP12" s="81"/>
      <c r="CQ12" s="81"/>
      <c r="CR12" s="81" t="s">
        <v>887</v>
      </c>
      <c r="CS12" s="81"/>
      <c r="CT12" s="81"/>
      <c r="CU12" s="81" t="s">
        <v>133</v>
      </c>
      <c r="CV12" s="81"/>
      <c r="CW12" s="81"/>
      <c r="CX12" s="81" t="s">
        <v>888</v>
      </c>
      <c r="CY12" s="81"/>
      <c r="CZ12" s="81"/>
      <c r="DA12" s="81" t="s">
        <v>889</v>
      </c>
      <c r="DB12" s="81"/>
      <c r="DC12" s="81"/>
      <c r="DD12" s="81" t="s">
        <v>893</v>
      </c>
      <c r="DE12" s="81"/>
      <c r="DF12" s="81"/>
      <c r="DG12" s="81" t="s">
        <v>895</v>
      </c>
      <c r="DH12" s="81"/>
      <c r="DI12" s="81"/>
      <c r="DJ12" s="81" t="s">
        <v>897</v>
      </c>
      <c r="DK12" s="81"/>
      <c r="DL12" s="81"/>
      <c r="DM12" s="81" t="s">
        <v>899</v>
      </c>
      <c r="DN12" s="81"/>
      <c r="DO12" s="81"/>
    </row>
    <row r="13" spans="1:254" ht="111.75" customHeight="1" x14ac:dyDescent="0.25">
      <c r="A13" s="88"/>
      <c r="B13" s="8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2" t="s">
        <v>805</v>
      </c>
      <c r="B39" s="8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4" t="s">
        <v>839</v>
      </c>
      <c r="B40" s="8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6" t="s">
        <v>811</v>
      </c>
      <c r="C42" s="67"/>
      <c r="D42" s="67"/>
      <c r="E42" s="68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9" t="s">
        <v>56</v>
      </c>
      <c r="E47" s="70"/>
      <c r="F47" s="72" t="s">
        <v>3</v>
      </c>
      <c r="G47" s="73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9" t="s">
        <v>116</v>
      </c>
      <c r="E56" s="70"/>
      <c r="F56" s="74" t="s">
        <v>117</v>
      </c>
      <c r="G56" s="75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zoomScale="82" zoomScaleNormal="82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1402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1" t="s">
        <v>1377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81"/>
      <c r="B6" s="81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1"/>
      <c r="B7" s="81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9" t="s">
        <v>14</v>
      </c>
      <c r="AH12" s="79"/>
      <c r="AI12" s="79"/>
      <c r="AJ12" s="80" t="s">
        <v>9</v>
      </c>
      <c r="AK12" s="80"/>
      <c r="AL12" s="80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1"/>
      <c r="B13" s="81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x14ac:dyDescent="0.25">
      <c r="A14" s="81"/>
      <c r="B14" s="81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62">
        <v>1</v>
      </c>
      <c r="B15" s="63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>
        <v>1</v>
      </c>
      <c r="Y15" s="5"/>
      <c r="Z15" s="5"/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4">
        <v>2</v>
      </c>
      <c r="B16" s="60" t="s">
        <v>1386</v>
      </c>
      <c r="C16" s="9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>
        <v>1</v>
      </c>
      <c r="Y16" s="9"/>
      <c r="Z16" s="9"/>
      <c r="AA16" s="9"/>
      <c r="AB16" s="9"/>
      <c r="AC16" s="9">
        <v>1</v>
      </c>
      <c r="AD16" s="9">
        <v>1</v>
      </c>
      <c r="AE16" s="9"/>
      <c r="AF16" s="9"/>
      <c r="AG16" s="9">
        <v>1</v>
      </c>
      <c r="AH16" s="9"/>
      <c r="AI16" s="9"/>
      <c r="AJ16" s="9"/>
      <c r="AK16" s="9">
        <v>1</v>
      </c>
      <c r="AL16" s="9"/>
      <c r="AM16" s="9"/>
      <c r="AN16" s="9"/>
      <c r="AO16" s="9">
        <v>1</v>
      </c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/>
      <c r="CE16" s="4">
        <v>1</v>
      </c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4">
        <v>3</v>
      </c>
      <c r="B17" s="60" t="s">
        <v>1387</v>
      </c>
      <c r="C17" s="9"/>
      <c r="D17" s="9"/>
      <c r="E17" s="9">
        <v>1</v>
      </c>
      <c r="F17" s="9">
        <v>1</v>
      </c>
      <c r="G17" s="9"/>
      <c r="H17" s="9"/>
      <c r="I17" s="9">
        <v>1</v>
      </c>
      <c r="J17" s="9"/>
      <c r="K17" s="9"/>
      <c r="L17" s="9"/>
      <c r="M17" s="9"/>
      <c r="N17" s="9">
        <v>1</v>
      </c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/>
      <c r="BA17" s="9">
        <v>1</v>
      </c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4">
        <v>4</v>
      </c>
      <c r="B18" s="60" t="s">
        <v>1388</v>
      </c>
      <c r="C18" s="9"/>
      <c r="D18" s="9"/>
      <c r="E18" s="9">
        <v>1</v>
      </c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/>
      <c r="AZ18" s="9"/>
      <c r="BA18" s="9">
        <v>1</v>
      </c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/>
      <c r="BM18" s="4">
        <v>1</v>
      </c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4">
        <v>5</v>
      </c>
      <c r="B19" s="60" t="s">
        <v>1389</v>
      </c>
      <c r="C19" s="9"/>
      <c r="D19" s="9">
        <v>1</v>
      </c>
      <c r="E19" s="9"/>
      <c r="F19" s="9">
        <v>1</v>
      </c>
      <c r="G19" s="9"/>
      <c r="H19" s="9"/>
      <c r="I19" s="9"/>
      <c r="J19" s="9">
        <v>1</v>
      </c>
      <c r="K19" s="9"/>
      <c r="L19" s="9"/>
      <c r="M19" s="9"/>
      <c r="N19" s="9">
        <v>1</v>
      </c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/>
      <c r="AK19" s="9"/>
      <c r="AL19" s="9">
        <v>1</v>
      </c>
      <c r="AM19" s="9"/>
      <c r="AN19" s="9">
        <v>1</v>
      </c>
      <c r="AO19" s="9"/>
      <c r="AP19" s="9">
        <v>1</v>
      </c>
      <c r="AQ19" s="9"/>
      <c r="AR19" s="9"/>
      <c r="AS19" s="9"/>
      <c r="AT19" s="9"/>
      <c r="AU19" s="9">
        <v>1</v>
      </c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/>
      <c r="BJ19" s="9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4">
        <v>6</v>
      </c>
      <c r="B20" s="60" t="s">
        <v>1390</v>
      </c>
      <c r="C20" s="9"/>
      <c r="D20" s="9">
        <v>1</v>
      </c>
      <c r="E20" s="9"/>
      <c r="F20" s="9"/>
      <c r="G20" s="9">
        <v>1</v>
      </c>
      <c r="H20" s="9"/>
      <c r="I20" s="9"/>
      <c r="J20" s="9"/>
      <c r="K20" s="9">
        <v>1</v>
      </c>
      <c r="L20" s="9"/>
      <c r="M20" s="9">
        <v>1</v>
      </c>
      <c r="N20" s="9"/>
      <c r="O20" s="9"/>
      <c r="P20" s="9">
        <v>1</v>
      </c>
      <c r="Q20" s="9"/>
      <c r="R20" s="9">
        <v>1</v>
      </c>
      <c r="S20" s="9"/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/>
      <c r="AQ20" s="9"/>
      <c r="AR20" s="9">
        <v>1</v>
      </c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/>
      <c r="BD20" s="9">
        <v>1</v>
      </c>
      <c r="BE20" s="9">
        <v>1</v>
      </c>
      <c r="BF20" s="9"/>
      <c r="BG20" s="9"/>
      <c r="BH20" s="9"/>
      <c r="BI20" s="9">
        <v>1</v>
      </c>
      <c r="BJ20" s="9"/>
      <c r="BK20" s="4"/>
      <c r="BL20" s="4">
        <v>1</v>
      </c>
      <c r="BM20" s="4"/>
      <c r="BN20" s="4">
        <v>1</v>
      </c>
      <c r="BO20" s="4"/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/>
      <c r="CE20" s="4">
        <v>1</v>
      </c>
      <c r="CF20" s="4"/>
      <c r="CG20" s="4"/>
      <c r="CH20" s="4">
        <v>1</v>
      </c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4">
        <v>7</v>
      </c>
      <c r="B21" s="60" t="s">
        <v>1391</v>
      </c>
      <c r="C21" s="9">
        <v>1</v>
      </c>
      <c r="D21" s="9"/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/>
      <c r="Z21" s="9">
        <v>1</v>
      </c>
      <c r="AA21" s="9"/>
      <c r="AB21" s="9">
        <v>1</v>
      </c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/>
      <c r="BL21" s="4"/>
      <c r="BM21" s="4">
        <v>1</v>
      </c>
      <c r="BN21" s="4">
        <v>1</v>
      </c>
      <c r="BO21" s="4"/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/>
      <c r="CE21" s="4">
        <v>1</v>
      </c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65">
        <v>8</v>
      </c>
      <c r="B22" s="61" t="s">
        <v>1382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/>
      <c r="V22" s="3"/>
      <c r="W22" s="3">
        <v>1</v>
      </c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/>
      <c r="BS22" s="4">
        <v>1</v>
      </c>
      <c r="BT22" s="4"/>
      <c r="BU22" s="4">
        <v>1</v>
      </c>
      <c r="BV22" s="4"/>
      <c r="BW22" s="4">
        <v>1</v>
      </c>
      <c r="BX22" s="4"/>
      <c r="BY22" s="4"/>
      <c r="BZ22" s="4"/>
      <c r="CA22" s="4"/>
      <c r="CB22" s="4">
        <v>1</v>
      </c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</row>
    <row r="23" spans="1:254" x14ac:dyDescent="0.25">
      <c r="A23" s="65">
        <v>9</v>
      </c>
      <c r="B23" s="61" t="s">
        <v>1392</v>
      </c>
      <c r="C23" s="3">
        <v>1</v>
      </c>
      <c r="D23" s="3"/>
      <c r="E23" s="3"/>
      <c r="F23" s="3"/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/>
      <c r="AH23" s="3"/>
      <c r="AI23" s="3">
        <v>1</v>
      </c>
      <c r="AJ23" s="3"/>
      <c r="AK23" s="3">
        <v>1</v>
      </c>
      <c r="AL23" s="3"/>
      <c r="AM23" s="3"/>
      <c r="AN23" s="3">
        <v>1</v>
      </c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/>
      <c r="AX23" s="3">
        <v>1</v>
      </c>
      <c r="AY23" s="3"/>
      <c r="AZ23" s="3"/>
      <c r="BA23" s="3">
        <v>1</v>
      </c>
      <c r="BB23" s="3">
        <v>1</v>
      </c>
      <c r="BC23" s="3"/>
      <c r="BD23" s="3"/>
      <c r="BE23" s="3"/>
      <c r="BF23" s="3">
        <v>1</v>
      </c>
      <c r="BG23" s="3"/>
      <c r="BH23" s="3">
        <v>1</v>
      </c>
      <c r="BI23" s="3"/>
      <c r="BJ23" s="3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65">
        <v>10</v>
      </c>
      <c r="B24" s="61" t="s">
        <v>1393</v>
      </c>
      <c r="C24" s="3"/>
      <c r="D24" s="3">
        <v>1</v>
      </c>
      <c r="E24" s="3"/>
      <c r="F24" s="3"/>
      <c r="G24" s="3"/>
      <c r="H24" s="3">
        <v>1</v>
      </c>
      <c r="I24" s="3">
        <v>1</v>
      </c>
      <c r="J24" s="3"/>
      <c r="K24" s="3"/>
      <c r="L24" s="3"/>
      <c r="M24" s="3"/>
      <c r="N24" s="3">
        <v>1</v>
      </c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/>
      <c r="BD24" s="3">
        <v>1</v>
      </c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</row>
    <row r="25" spans="1:254" ht="15.75" x14ac:dyDescent="0.25">
      <c r="A25" s="65">
        <v>11</v>
      </c>
      <c r="B25" s="61" t="s">
        <v>1394</v>
      </c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/>
      <c r="Z25" s="5">
        <v>1</v>
      </c>
      <c r="AA25" s="5"/>
      <c r="AB25" s="5">
        <v>1</v>
      </c>
      <c r="AC25" s="5"/>
      <c r="AD25" s="5"/>
      <c r="AE25" s="5">
        <v>1</v>
      </c>
      <c r="AF25" s="5"/>
      <c r="AG25" s="5"/>
      <c r="AH25" s="5"/>
      <c r="AI25" s="5">
        <v>1</v>
      </c>
      <c r="AJ25" s="5"/>
      <c r="AK25" s="5"/>
      <c r="AL25" s="5">
        <v>1</v>
      </c>
      <c r="AM25" s="5">
        <v>1</v>
      </c>
      <c r="AN25" s="5"/>
      <c r="AO25" s="5"/>
      <c r="AP25" s="5"/>
      <c r="AQ25" s="5">
        <v>1</v>
      </c>
      <c r="AR25" s="5"/>
      <c r="AS25" s="5"/>
      <c r="AT25" s="5"/>
      <c r="AU25" s="5">
        <v>1</v>
      </c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5">
        <v>12</v>
      </c>
      <c r="B26" s="61" t="s">
        <v>1395</v>
      </c>
      <c r="C26" s="9"/>
      <c r="D26" s="9">
        <v>1</v>
      </c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/>
      <c r="AB26" s="9">
        <v>1</v>
      </c>
      <c r="AC26" s="9"/>
      <c r="AD26" s="9"/>
      <c r="AE26" s="9"/>
      <c r="AF26" s="9">
        <v>1</v>
      </c>
      <c r="AG26" s="9"/>
      <c r="AH26" s="9">
        <v>1</v>
      </c>
      <c r="AI26" s="9"/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>
        <v>1</v>
      </c>
      <c r="AT26" s="9"/>
      <c r="AU26" s="9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/>
      <c r="CE26" s="4">
        <v>1</v>
      </c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1" t="s">
        <v>1396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>
        <v>1</v>
      </c>
      <c r="AH27" s="9"/>
      <c r="AI27" s="9"/>
      <c r="AJ27" s="9"/>
      <c r="AK27" s="9">
        <v>1</v>
      </c>
      <c r="AL27" s="9"/>
      <c r="AM27" s="9">
        <v>1</v>
      </c>
      <c r="AN27" s="9"/>
      <c r="AO27" s="9"/>
      <c r="AP27" s="9"/>
      <c r="AQ27" s="9">
        <v>1</v>
      </c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>
        <v>1</v>
      </c>
      <c r="CA27" s="4"/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/>
      <c r="DL27" s="4">
        <v>1</v>
      </c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1" t="s">
        <v>1397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/>
      <c r="BA28" s="9">
        <v>1</v>
      </c>
      <c r="BB28" s="9"/>
      <c r="BC28" s="9">
        <v>1</v>
      </c>
      <c r="BD28" s="9"/>
      <c r="BE28" s="9">
        <v>1</v>
      </c>
      <c r="BF28" s="9"/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/>
      <c r="CT28" s="4">
        <v>1</v>
      </c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1" t="s">
        <v>1398</v>
      </c>
      <c r="C29" s="9"/>
      <c r="D29" s="9">
        <v>1</v>
      </c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/>
      <c r="Y29" s="9">
        <v>1</v>
      </c>
      <c r="Z29" s="9"/>
      <c r="AA29" s="9"/>
      <c r="AB29" s="9">
        <v>1</v>
      </c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/>
      <c r="AU29" s="9">
        <v>1</v>
      </c>
      <c r="AV29" s="9"/>
      <c r="AW29" s="9"/>
      <c r="AX29" s="9">
        <v>1</v>
      </c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1" t="s">
        <v>1399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/>
      <c r="W30" s="5">
        <v>1</v>
      </c>
      <c r="X30" s="5"/>
      <c r="Y30" s="5">
        <v>1</v>
      </c>
      <c r="Z30" s="5"/>
      <c r="AA30" s="5"/>
      <c r="AB30" s="5">
        <v>1</v>
      </c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/>
      <c r="AQ30" s="5">
        <v>1</v>
      </c>
      <c r="AR30" s="5"/>
      <c r="AS30" s="5">
        <v>1</v>
      </c>
      <c r="AT30" s="5"/>
      <c r="AU30" s="5"/>
      <c r="AV30" s="5"/>
      <c r="AW30" s="5"/>
      <c r="AX30" s="5">
        <v>1</v>
      </c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1" t="s">
        <v>1400</v>
      </c>
      <c r="C31" s="9">
        <v>1</v>
      </c>
      <c r="D31" s="9"/>
      <c r="E31" s="9"/>
      <c r="F31" s="9">
        <v>1</v>
      </c>
      <c r="G31" s="9"/>
      <c r="H31" s="9"/>
      <c r="I31" s="9"/>
      <c r="J31" s="9">
        <v>1</v>
      </c>
      <c r="K31" s="9"/>
      <c r="L31" s="9">
        <v>1</v>
      </c>
      <c r="M31" s="9"/>
      <c r="N31" s="9"/>
      <c r="O31" s="9"/>
      <c r="P31" s="9">
        <v>1</v>
      </c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>
        <v>1</v>
      </c>
      <c r="AE31" s="9"/>
      <c r="AF31" s="9"/>
      <c r="AG31" s="9">
        <v>1</v>
      </c>
      <c r="AH31" s="9"/>
      <c r="AI31" s="9"/>
      <c r="AJ31" s="9"/>
      <c r="AK31" s="9">
        <v>1</v>
      </c>
      <c r="AL31" s="9"/>
      <c r="AM31" s="9">
        <v>1</v>
      </c>
      <c r="AN31" s="9"/>
      <c r="AO31" s="9"/>
      <c r="AP31" s="9">
        <v>1</v>
      </c>
      <c r="AQ31" s="9"/>
      <c r="AR31" s="9"/>
      <c r="AS31" s="9"/>
      <c r="AT31" s="9"/>
      <c r="AU31" s="9">
        <v>1</v>
      </c>
      <c r="AV31" s="9"/>
      <c r="AW31" s="9">
        <v>1</v>
      </c>
      <c r="AX31" s="9"/>
      <c r="AY31" s="9">
        <v>1</v>
      </c>
      <c r="AZ31" s="9"/>
      <c r="BA31" s="9"/>
      <c r="BB31" s="9"/>
      <c r="BC31" s="9">
        <v>1</v>
      </c>
      <c r="BD31" s="9"/>
      <c r="BE31" s="9"/>
      <c r="BF31" s="9">
        <v>1</v>
      </c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1" t="s">
        <v>1401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/>
      <c r="S32" s="9"/>
      <c r="T32" s="9">
        <v>1</v>
      </c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/>
      <c r="BC32" s="9"/>
      <c r="BD32" s="9">
        <v>1</v>
      </c>
      <c r="BE32" s="9">
        <v>1</v>
      </c>
      <c r="BF32" s="9"/>
      <c r="BG32" s="9"/>
      <c r="BH32" s="9"/>
      <c r="BI32" s="9">
        <v>1</v>
      </c>
      <c r="BJ32" s="9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1" t="s">
        <v>1383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/>
      <c r="M33" s="9">
        <v>1</v>
      </c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/>
      <c r="AK33" s="9"/>
      <c r="AL33" s="9">
        <v>1</v>
      </c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>
        <v>1</v>
      </c>
      <c r="AZ33" s="9"/>
      <c r="BA33" s="9"/>
      <c r="BB33" s="9"/>
      <c r="BC33" s="9">
        <v>1</v>
      </c>
      <c r="BD33" s="9"/>
      <c r="BE33" s="9">
        <v>1</v>
      </c>
      <c r="BF33" s="9"/>
      <c r="BG33" s="9"/>
      <c r="BH33" s="9"/>
      <c r="BI33" s="9">
        <v>1</v>
      </c>
      <c r="BJ33" s="9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1" t="s">
        <v>1384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/>
      <c r="AK34" s="9">
        <v>1</v>
      </c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/>
      <c r="BC34" s="9">
        <v>1</v>
      </c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6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v>11</v>
      </c>
      <c r="D40" s="3">
        <v>7</v>
      </c>
      <c r="E40" s="3">
        <v>2</v>
      </c>
      <c r="F40" s="3">
        <v>13</v>
      </c>
      <c r="G40" s="3">
        <v>5</v>
      </c>
      <c r="H40" s="3">
        <f>SUM(H20:H39)</f>
        <v>2</v>
      </c>
      <c r="I40" s="3">
        <v>14</v>
      </c>
      <c r="J40" s="3">
        <v>5</v>
      </c>
      <c r="K40" s="3">
        <f>SUM(K20:K39)</f>
        <v>1</v>
      </c>
      <c r="L40" s="3">
        <v>10</v>
      </c>
      <c r="M40" s="3">
        <v>7</v>
      </c>
      <c r="N40" s="3">
        <v>3</v>
      </c>
      <c r="O40" s="3">
        <v>14</v>
      </c>
      <c r="P40" s="3">
        <v>6</v>
      </c>
      <c r="Q40" s="3">
        <f>SUM(Q20:Q39)</f>
        <v>0</v>
      </c>
      <c r="R40" s="3">
        <v>10</v>
      </c>
      <c r="S40" s="3">
        <v>8</v>
      </c>
      <c r="T40" s="3">
        <f>SUM(T20:T39)</f>
        <v>2</v>
      </c>
      <c r="U40" s="3">
        <v>11</v>
      </c>
      <c r="V40" s="3">
        <v>7</v>
      </c>
      <c r="W40" s="3">
        <f>SUM(W20:W39)</f>
        <v>2</v>
      </c>
      <c r="X40" s="3">
        <v>8</v>
      </c>
      <c r="Y40" s="3">
        <v>10</v>
      </c>
      <c r="Z40" s="3">
        <f>SUM(Z20:Z39)</f>
        <v>2</v>
      </c>
      <c r="AA40" s="3">
        <v>6</v>
      </c>
      <c r="AB40" s="3">
        <v>11</v>
      </c>
      <c r="AC40" s="3">
        <v>3</v>
      </c>
      <c r="AD40" s="3">
        <v>14</v>
      </c>
      <c r="AE40" s="3">
        <v>4</v>
      </c>
      <c r="AF40" s="3">
        <v>2</v>
      </c>
      <c r="AG40" s="3">
        <v>14</v>
      </c>
      <c r="AH40" s="3">
        <v>2</v>
      </c>
      <c r="AI40" s="3">
        <v>4</v>
      </c>
      <c r="AJ40" s="3">
        <v>6</v>
      </c>
      <c r="AK40" s="3">
        <v>11</v>
      </c>
      <c r="AL40" s="3">
        <v>3</v>
      </c>
      <c r="AM40" s="3">
        <v>12</v>
      </c>
      <c r="AN40" s="3">
        <v>6</v>
      </c>
      <c r="AO40" s="3">
        <v>2</v>
      </c>
      <c r="AP40" s="3">
        <v>11</v>
      </c>
      <c r="AQ40" s="3">
        <v>7</v>
      </c>
      <c r="AR40" s="3">
        <f>SUM(AR20:AR39)</f>
        <v>2</v>
      </c>
      <c r="AS40" s="3">
        <v>14</v>
      </c>
      <c r="AT40" s="3">
        <v>2</v>
      </c>
      <c r="AU40" s="3">
        <v>4</v>
      </c>
      <c r="AV40" s="3">
        <v>7</v>
      </c>
      <c r="AW40" s="3">
        <v>9</v>
      </c>
      <c r="AX40" s="3">
        <v>4</v>
      </c>
      <c r="AY40" s="3">
        <v>9</v>
      </c>
      <c r="AZ40" s="3">
        <v>7</v>
      </c>
      <c r="BA40" s="3">
        <v>4</v>
      </c>
      <c r="BB40" s="3">
        <v>12</v>
      </c>
      <c r="BC40" s="3">
        <v>5</v>
      </c>
      <c r="BD40" s="3">
        <f>SUM(BD20:BD39)</f>
        <v>3</v>
      </c>
      <c r="BE40" s="3">
        <v>12</v>
      </c>
      <c r="BF40" s="3">
        <v>8</v>
      </c>
      <c r="BG40" s="3">
        <v>0</v>
      </c>
      <c r="BH40" s="3">
        <v>11</v>
      </c>
      <c r="BI40" s="3">
        <v>8</v>
      </c>
      <c r="BJ40" s="3">
        <v>1</v>
      </c>
      <c r="BK40" s="3">
        <v>13</v>
      </c>
      <c r="BL40" s="3">
        <v>4</v>
      </c>
      <c r="BM40" s="3">
        <v>3</v>
      </c>
      <c r="BN40" s="3">
        <v>11</v>
      </c>
      <c r="BO40" s="3">
        <v>9</v>
      </c>
      <c r="BP40" s="3">
        <f>SUM(BP20:BP39)</f>
        <v>0</v>
      </c>
      <c r="BQ40" s="3">
        <v>8</v>
      </c>
      <c r="BR40" s="3">
        <v>8</v>
      </c>
      <c r="BS40" s="3">
        <f>SUM(BS20:BS39)</f>
        <v>4</v>
      </c>
      <c r="BT40" s="3">
        <v>8</v>
      </c>
      <c r="BU40" s="3">
        <v>11</v>
      </c>
      <c r="BV40" s="3">
        <f>SUM(BV20:BV39)</f>
        <v>1</v>
      </c>
      <c r="BW40" s="3">
        <v>13</v>
      </c>
      <c r="BX40" s="3">
        <v>7</v>
      </c>
      <c r="BY40" s="3">
        <v>0</v>
      </c>
      <c r="BZ40" s="3">
        <v>13</v>
      </c>
      <c r="CA40" s="3">
        <v>5</v>
      </c>
      <c r="CB40" s="3">
        <v>2</v>
      </c>
      <c r="CC40" s="3">
        <v>6</v>
      </c>
      <c r="CD40" s="3">
        <v>8</v>
      </c>
      <c r="CE40" s="3">
        <v>6</v>
      </c>
      <c r="CF40" s="3">
        <v>12</v>
      </c>
      <c r="CG40" s="3">
        <v>4</v>
      </c>
      <c r="CH40" s="3">
        <v>4</v>
      </c>
      <c r="CI40" s="3">
        <v>15</v>
      </c>
      <c r="CJ40" s="3">
        <v>5</v>
      </c>
      <c r="CK40" s="3">
        <v>0</v>
      </c>
      <c r="CL40" s="3">
        <v>8</v>
      </c>
      <c r="CM40" s="3">
        <v>12</v>
      </c>
      <c r="CN40" s="3">
        <f>SUM(CN20:CN39)</f>
        <v>0</v>
      </c>
      <c r="CO40" s="3">
        <v>11</v>
      </c>
      <c r="CP40" s="3">
        <v>8</v>
      </c>
      <c r="CQ40" s="3">
        <v>1</v>
      </c>
      <c r="CR40" s="3">
        <v>10</v>
      </c>
      <c r="CS40" s="3">
        <f>SUM(CS20:CS39)</f>
        <v>7</v>
      </c>
      <c r="CT40" s="3">
        <f>SUM(CT20:CT39)</f>
        <v>3</v>
      </c>
      <c r="CU40" s="3">
        <v>13</v>
      </c>
      <c r="CV40" s="3">
        <v>6</v>
      </c>
      <c r="CW40" s="3">
        <f>SUM(CW20:CW39)</f>
        <v>1</v>
      </c>
      <c r="CX40" s="3">
        <v>12</v>
      </c>
      <c r="CY40" s="3">
        <v>8</v>
      </c>
      <c r="CZ40" s="3">
        <v>0</v>
      </c>
      <c r="DA40" s="3">
        <v>13</v>
      </c>
      <c r="DB40" s="3">
        <v>6</v>
      </c>
      <c r="DC40" s="3">
        <f>SUM(DC20:DC39)</f>
        <v>1</v>
      </c>
      <c r="DD40" s="3">
        <v>10</v>
      </c>
      <c r="DE40" s="3">
        <v>4</v>
      </c>
      <c r="DF40" s="3">
        <v>6</v>
      </c>
      <c r="DG40" s="3">
        <v>10</v>
      </c>
      <c r="DH40" s="3">
        <v>8</v>
      </c>
      <c r="DI40" s="3">
        <v>2</v>
      </c>
      <c r="DJ40" s="3">
        <v>10</v>
      </c>
      <c r="DK40" s="3">
        <v>7</v>
      </c>
      <c r="DL40" s="3">
        <v>3</v>
      </c>
      <c r="DM40" s="3">
        <v>10</v>
      </c>
      <c r="DN40" s="3">
        <v>5</v>
      </c>
      <c r="DO40" s="3">
        <v>5</v>
      </c>
      <c r="DP40" s="3">
        <v>14</v>
      </c>
      <c r="DQ40" s="3">
        <v>4</v>
      </c>
      <c r="DR40" s="3">
        <f>SUM(DR20:DR39)</f>
        <v>2</v>
      </c>
    </row>
    <row r="41" spans="1:254" ht="37.5" customHeight="1" x14ac:dyDescent="0.25">
      <c r="A41" s="84" t="s">
        <v>840</v>
      </c>
      <c r="B41" s="85"/>
      <c r="C41" s="22">
        <f t="shared" ref="C41:AH41" si="0">C40/20%</f>
        <v>55</v>
      </c>
      <c r="D41" s="22">
        <f t="shared" si="0"/>
        <v>35</v>
      </c>
      <c r="E41" s="22">
        <f t="shared" si="0"/>
        <v>10</v>
      </c>
      <c r="F41" s="22">
        <f t="shared" si="0"/>
        <v>65</v>
      </c>
      <c r="G41" s="22">
        <f t="shared" si="0"/>
        <v>25</v>
      </c>
      <c r="H41" s="22">
        <f t="shared" si="0"/>
        <v>10</v>
      </c>
      <c r="I41" s="22">
        <f t="shared" si="0"/>
        <v>70</v>
      </c>
      <c r="J41" s="22">
        <f t="shared" si="0"/>
        <v>25</v>
      </c>
      <c r="K41" s="22">
        <f t="shared" si="0"/>
        <v>5</v>
      </c>
      <c r="L41" s="22">
        <f t="shared" si="0"/>
        <v>50</v>
      </c>
      <c r="M41" s="22">
        <f t="shared" si="0"/>
        <v>35</v>
      </c>
      <c r="N41" s="22">
        <f t="shared" si="0"/>
        <v>15</v>
      </c>
      <c r="O41" s="22">
        <f t="shared" si="0"/>
        <v>70</v>
      </c>
      <c r="P41" s="22">
        <f t="shared" si="0"/>
        <v>30</v>
      </c>
      <c r="Q41" s="22">
        <f t="shared" si="0"/>
        <v>0</v>
      </c>
      <c r="R41" s="22">
        <f t="shared" si="0"/>
        <v>50</v>
      </c>
      <c r="S41" s="22">
        <f t="shared" si="0"/>
        <v>40</v>
      </c>
      <c r="T41" s="22">
        <f t="shared" si="0"/>
        <v>10</v>
      </c>
      <c r="U41" s="22">
        <f t="shared" si="0"/>
        <v>55</v>
      </c>
      <c r="V41" s="22">
        <f t="shared" si="0"/>
        <v>35</v>
      </c>
      <c r="W41" s="22">
        <f t="shared" si="0"/>
        <v>10</v>
      </c>
      <c r="X41" s="22">
        <f t="shared" si="0"/>
        <v>40</v>
      </c>
      <c r="Y41" s="22">
        <f t="shared" si="0"/>
        <v>50</v>
      </c>
      <c r="Z41" s="22">
        <f t="shared" si="0"/>
        <v>10</v>
      </c>
      <c r="AA41" s="22">
        <f t="shared" si="0"/>
        <v>30</v>
      </c>
      <c r="AB41" s="22">
        <f t="shared" si="0"/>
        <v>55</v>
      </c>
      <c r="AC41" s="22">
        <f t="shared" si="0"/>
        <v>15</v>
      </c>
      <c r="AD41" s="22">
        <f t="shared" si="0"/>
        <v>70</v>
      </c>
      <c r="AE41" s="22">
        <f t="shared" si="0"/>
        <v>20</v>
      </c>
      <c r="AF41" s="22">
        <f t="shared" si="0"/>
        <v>10</v>
      </c>
      <c r="AG41" s="22">
        <f t="shared" si="0"/>
        <v>70</v>
      </c>
      <c r="AH41" s="22">
        <f t="shared" si="0"/>
        <v>10</v>
      </c>
      <c r="AI41" s="22">
        <f t="shared" ref="AI41:BN41" si="1">AI40/20%</f>
        <v>20</v>
      </c>
      <c r="AJ41" s="22">
        <f t="shared" si="1"/>
        <v>30</v>
      </c>
      <c r="AK41" s="22">
        <f t="shared" si="1"/>
        <v>55</v>
      </c>
      <c r="AL41" s="22">
        <f t="shared" si="1"/>
        <v>15</v>
      </c>
      <c r="AM41" s="22">
        <f t="shared" si="1"/>
        <v>60</v>
      </c>
      <c r="AN41" s="22">
        <f t="shared" si="1"/>
        <v>30</v>
      </c>
      <c r="AO41" s="22">
        <f t="shared" si="1"/>
        <v>10</v>
      </c>
      <c r="AP41" s="22">
        <f t="shared" si="1"/>
        <v>55</v>
      </c>
      <c r="AQ41" s="22">
        <f t="shared" si="1"/>
        <v>35</v>
      </c>
      <c r="AR41" s="22">
        <f t="shared" si="1"/>
        <v>10</v>
      </c>
      <c r="AS41" s="22">
        <f t="shared" si="1"/>
        <v>70</v>
      </c>
      <c r="AT41" s="22">
        <f t="shared" si="1"/>
        <v>10</v>
      </c>
      <c r="AU41" s="22">
        <f t="shared" si="1"/>
        <v>20</v>
      </c>
      <c r="AV41" s="22">
        <f t="shared" si="1"/>
        <v>35</v>
      </c>
      <c r="AW41" s="22">
        <f t="shared" si="1"/>
        <v>45</v>
      </c>
      <c r="AX41" s="22">
        <f t="shared" si="1"/>
        <v>20</v>
      </c>
      <c r="AY41" s="22">
        <f t="shared" si="1"/>
        <v>45</v>
      </c>
      <c r="AZ41" s="22">
        <f t="shared" si="1"/>
        <v>35</v>
      </c>
      <c r="BA41" s="22">
        <f t="shared" si="1"/>
        <v>20</v>
      </c>
      <c r="BB41" s="22">
        <f t="shared" si="1"/>
        <v>60</v>
      </c>
      <c r="BC41" s="22">
        <f t="shared" si="1"/>
        <v>25</v>
      </c>
      <c r="BD41" s="22">
        <f t="shared" si="1"/>
        <v>15</v>
      </c>
      <c r="BE41" s="22">
        <f t="shared" si="1"/>
        <v>60</v>
      </c>
      <c r="BF41" s="22">
        <f t="shared" si="1"/>
        <v>40</v>
      </c>
      <c r="BG41" s="22">
        <f t="shared" si="1"/>
        <v>0</v>
      </c>
      <c r="BH41" s="22">
        <f t="shared" si="1"/>
        <v>55</v>
      </c>
      <c r="BI41" s="22">
        <f t="shared" si="1"/>
        <v>40</v>
      </c>
      <c r="BJ41" s="22">
        <f t="shared" si="1"/>
        <v>5</v>
      </c>
      <c r="BK41" s="22">
        <f t="shared" si="1"/>
        <v>65</v>
      </c>
      <c r="BL41" s="22">
        <f t="shared" si="1"/>
        <v>20</v>
      </c>
      <c r="BM41" s="22">
        <f t="shared" si="1"/>
        <v>15</v>
      </c>
      <c r="BN41" s="22">
        <f t="shared" si="1"/>
        <v>55</v>
      </c>
      <c r="BO41" s="22">
        <f t="shared" ref="BO41:CT41" si="2">BO40/20%</f>
        <v>45</v>
      </c>
      <c r="BP41" s="22">
        <f t="shared" si="2"/>
        <v>0</v>
      </c>
      <c r="BQ41" s="22">
        <f t="shared" si="2"/>
        <v>40</v>
      </c>
      <c r="BR41" s="22">
        <f t="shared" si="2"/>
        <v>40</v>
      </c>
      <c r="BS41" s="22">
        <f t="shared" si="2"/>
        <v>20</v>
      </c>
      <c r="BT41" s="22">
        <f t="shared" si="2"/>
        <v>40</v>
      </c>
      <c r="BU41" s="22">
        <f t="shared" si="2"/>
        <v>55</v>
      </c>
      <c r="BV41" s="22">
        <f t="shared" si="2"/>
        <v>5</v>
      </c>
      <c r="BW41" s="22">
        <f t="shared" si="2"/>
        <v>65</v>
      </c>
      <c r="BX41" s="22">
        <f t="shared" si="2"/>
        <v>35</v>
      </c>
      <c r="BY41" s="22">
        <f t="shared" si="2"/>
        <v>0</v>
      </c>
      <c r="BZ41" s="22">
        <f t="shared" si="2"/>
        <v>65</v>
      </c>
      <c r="CA41" s="22">
        <f t="shared" si="2"/>
        <v>25</v>
      </c>
      <c r="CB41" s="22">
        <f t="shared" si="2"/>
        <v>10</v>
      </c>
      <c r="CC41" s="22">
        <f t="shared" si="2"/>
        <v>30</v>
      </c>
      <c r="CD41" s="22">
        <f t="shared" si="2"/>
        <v>40</v>
      </c>
      <c r="CE41" s="22">
        <f t="shared" si="2"/>
        <v>30</v>
      </c>
      <c r="CF41" s="22">
        <f t="shared" si="2"/>
        <v>60</v>
      </c>
      <c r="CG41" s="22">
        <f t="shared" si="2"/>
        <v>20</v>
      </c>
      <c r="CH41" s="22">
        <f t="shared" si="2"/>
        <v>20</v>
      </c>
      <c r="CI41" s="22">
        <f t="shared" si="2"/>
        <v>75</v>
      </c>
      <c r="CJ41" s="22">
        <f t="shared" si="2"/>
        <v>25</v>
      </c>
      <c r="CK41" s="22">
        <f t="shared" si="2"/>
        <v>0</v>
      </c>
      <c r="CL41" s="22">
        <f t="shared" si="2"/>
        <v>40</v>
      </c>
      <c r="CM41" s="22">
        <f t="shared" si="2"/>
        <v>60</v>
      </c>
      <c r="CN41" s="22">
        <f t="shared" si="2"/>
        <v>0</v>
      </c>
      <c r="CO41" s="22">
        <f t="shared" si="2"/>
        <v>55</v>
      </c>
      <c r="CP41" s="22">
        <f t="shared" si="2"/>
        <v>40</v>
      </c>
      <c r="CQ41" s="22">
        <f t="shared" si="2"/>
        <v>5</v>
      </c>
      <c r="CR41" s="22">
        <f t="shared" si="2"/>
        <v>50</v>
      </c>
      <c r="CS41" s="22">
        <f t="shared" si="2"/>
        <v>35</v>
      </c>
      <c r="CT41" s="22">
        <f t="shared" si="2"/>
        <v>15</v>
      </c>
      <c r="CU41" s="22">
        <f t="shared" ref="CU41:DR41" si="3">CU40/20%</f>
        <v>65</v>
      </c>
      <c r="CV41" s="22">
        <f t="shared" si="3"/>
        <v>30</v>
      </c>
      <c r="CW41" s="22">
        <f t="shared" si="3"/>
        <v>5</v>
      </c>
      <c r="CX41" s="22">
        <f t="shared" si="3"/>
        <v>60</v>
      </c>
      <c r="CY41" s="22">
        <f t="shared" si="3"/>
        <v>40</v>
      </c>
      <c r="CZ41" s="22">
        <f t="shared" si="3"/>
        <v>0</v>
      </c>
      <c r="DA41" s="22">
        <f t="shared" si="3"/>
        <v>65</v>
      </c>
      <c r="DB41" s="22">
        <f t="shared" si="3"/>
        <v>30</v>
      </c>
      <c r="DC41" s="22">
        <f t="shared" si="3"/>
        <v>5</v>
      </c>
      <c r="DD41" s="22">
        <f t="shared" si="3"/>
        <v>50</v>
      </c>
      <c r="DE41" s="22">
        <f t="shared" si="3"/>
        <v>20</v>
      </c>
      <c r="DF41" s="22">
        <f t="shared" si="3"/>
        <v>30</v>
      </c>
      <c r="DG41" s="22">
        <f t="shared" si="3"/>
        <v>50</v>
      </c>
      <c r="DH41" s="22">
        <f t="shared" si="3"/>
        <v>40</v>
      </c>
      <c r="DI41" s="22">
        <f t="shared" si="3"/>
        <v>10</v>
      </c>
      <c r="DJ41" s="22">
        <f t="shared" si="3"/>
        <v>50</v>
      </c>
      <c r="DK41" s="22">
        <f t="shared" si="3"/>
        <v>35</v>
      </c>
      <c r="DL41" s="22">
        <f t="shared" si="3"/>
        <v>15</v>
      </c>
      <c r="DM41" s="22">
        <f t="shared" si="3"/>
        <v>50</v>
      </c>
      <c r="DN41" s="22">
        <f t="shared" si="3"/>
        <v>25</v>
      </c>
      <c r="DO41" s="22">
        <f t="shared" si="3"/>
        <v>25</v>
      </c>
      <c r="DP41" s="22">
        <f t="shared" si="3"/>
        <v>70</v>
      </c>
      <c r="DQ41" s="22">
        <f t="shared" si="3"/>
        <v>20</v>
      </c>
      <c r="DR41" s="22">
        <f t="shared" si="3"/>
        <v>10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12</v>
      </c>
      <c r="E44" s="38">
        <f>(C41+F41+I41+L41)/4</f>
        <v>60</v>
      </c>
    </row>
    <row r="45" spans="1:254" x14ac:dyDescent="0.25">
      <c r="B45" s="4" t="s">
        <v>813</v>
      </c>
      <c r="C45" s="41" t="s">
        <v>820</v>
      </c>
      <c r="D45" s="3">
        <f>E45/100*20</f>
        <v>6</v>
      </c>
      <c r="E45" s="38">
        <f>(D41+G41+J41+M41)/4</f>
        <v>30</v>
      </c>
    </row>
    <row r="46" spans="1:254" x14ac:dyDescent="0.25">
      <c r="B46" s="4" t="s">
        <v>814</v>
      </c>
      <c r="C46" s="41" t="s">
        <v>820</v>
      </c>
      <c r="D46" s="3">
        <f>E46/100*20</f>
        <v>2</v>
      </c>
      <c r="E46" s="38">
        <f>(E41+H41+K41+N41)/4</f>
        <v>10</v>
      </c>
    </row>
    <row r="47" spans="1:254" x14ac:dyDescent="0.25">
      <c r="B47" s="4"/>
      <c r="C47" s="41"/>
      <c r="D47" s="39">
        <v>20</v>
      </c>
      <c r="E47" s="40">
        <f>SUM(E44:E46)</f>
        <v>100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E49/100*20</f>
        <v>10.75</v>
      </c>
      <c r="E49" s="38">
        <f>(O41+R41+U41+X41)/4</f>
        <v>53.75</v>
      </c>
      <c r="F49" s="49">
        <f>G49/100*20</f>
        <v>10</v>
      </c>
      <c r="G49" s="38">
        <f>(AA41+AD41+AG41+AJ41)/4</f>
        <v>50</v>
      </c>
    </row>
    <row r="50" spans="2:13" x14ac:dyDescent="0.25">
      <c r="B50" s="4" t="s">
        <v>813</v>
      </c>
      <c r="C50" s="41" t="s">
        <v>821</v>
      </c>
      <c r="D50" s="42">
        <f>E50/100*20</f>
        <v>7.75</v>
      </c>
      <c r="E50" s="38">
        <f>(P41+S41+V41+Y41)/4</f>
        <v>38.75</v>
      </c>
      <c r="F50" s="49">
        <f>G50/100*20</f>
        <v>7</v>
      </c>
      <c r="G50" s="38">
        <f>(AB41+AE41+AH41+AK41)/4</f>
        <v>35</v>
      </c>
    </row>
    <row r="51" spans="2:13" x14ac:dyDescent="0.25">
      <c r="B51" s="4" t="s">
        <v>814</v>
      </c>
      <c r="C51" s="41" t="s">
        <v>821</v>
      </c>
      <c r="D51" s="42">
        <f>E51/100*20</f>
        <v>1.5</v>
      </c>
      <c r="E51" s="38">
        <f>(Q41+T41+W41+Z41)/4</f>
        <v>7.5</v>
      </c>
      <c r="F51" s="49">
        <f>G51/100*20</f>
        <v>3</v>
      </c>
      <c r="G51" s="38">
        <f>(AC41+AF41+AI41+AL41)/4</f>
        <v>15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11</v>
      </c>
      <c r="E53" s="38">
        <f>(AM41+AP41+AS41+AV41)/4</f>
        <v>55</v>
      </c>
    </row>
    <row r="54" spans="2:13" x14ac:dyDescent="0.25">
      <c r="B54" s="4" t="s">
        <v>813</v>
      </c>
      <c r="C54" s="41" t="s">
        <v>822</v>
      </c>
      <c r="D54" s="3">
        <f>E54/100*20</f>
        <v>6</v>
      </c>
      <c r="E54" s="38">
        <f>(AN41+AQ41+AT41+AW41)/4</f>
        <v>30</v>
      </c>
    </row>
    <row r="55" spans="2:13" x14ac:dyDescent="0.25">
      <c r="B55" s="4" t="s">
        <v>814</v>
      </c>
      <c r="C55" s="41" t="s">
        <v>822</v>
      </c>
      <c r="D55" s="3">
        <f>E55/100*20</f>
        <v>3</v>
      </c>
      <c r="E55" s="38">
        <f>(AO41+AR41+AU41+AX41)/4</f>
        <v>15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2" t="s">
        <v>186</v>
      </c>
      <c r="K57" s="92"/>
      <c r="L57" s="92" t="s">
        <v>117</v>
      </c>
      <c r="M57" s="92"/>
    </row>
    <row r="58" spans="2:13" x14ac:dyDescent="0.25">
      <c r="B58" s="4" t="s">
        <v>812</v>
      </c>
      <c r="C58" s="41" t="s">
        <v>823</v>
      </c>
      <c r="D58" s="3">
        <f>E58/100*20</f>
        <v>11</v>
      </c>
      <c r="E58" s="38">
        <f>(AY41+BB41+BE41+BH41)/4</f>
        <v>55</v>
      </c>
      <c r="F58" s="3">
        <f>G58/100*20</f>
        <v>10</v>
      </c>
      <c r="G58" s="38">
        <f>(BK41+BN41+BQ41+BT41)/4</f>
        <v>50</v>
      </c>
      <c r="H58" s="3">
        <f>I58/100*20</f>
        <v>11</v>
      </c>
      <c r="I58" s="38">
        <f>(BW41+BZ41+CC41+CF41)/4</f>
        <v>55</v>
      </c>
      <c r="J58" s="3">
        <f>K58/100*20</f>
        <v>11</v>
      </c>
      <c r="K58" s="38">
        <f>(CI41+CL41+CO41+CR41)/4</f>
        <v>55</v>
      </c>
      <c r="L58" s="3">
        <f>M58/100*20</f>
        <v>12</v>
      </c>
      <c r="M58" s="38">
        <f>(CU41+CX41+DA41+DD41)/4</f>
        <v>60</v>
      </c>
    </row>
    <row r="59" spans="2:13" x14ac:dyDescent="0.25">
      <c r="B59" s="4" t="s">
        <v>813</v>
      </c>
      <c r="C59" s="41" t="s">
        <v>823</v>
      </c>
      <c r="D59" s="3">
        <f>E59/100*20</f>
        <v>7</v>
      </c>
      <c r="E59" s="38">
        <f>(AZ41+BC41+BF41+BI41)/4</f>
        <v>35</v>
      </c>
      <c r="F59" s="3">
        <f>G59/100*20</f>
        <v>8</v>
      </c>
      <c r="G59" s="38">
        <f>(BL41+BO41+BR41+BU41)/4</f>
        <v>40</v>
      </c>
      <c r="H59" s="3">
        <f>I59/100*20</f>
        <v>6</v>
      </c>
      <c r="I59" s="38">
        <f>(BX41+CA41+CD41+CG41)/4</f>
        <v>30</v>
      </c>
      <c r="J59" s="3">
        <f>K59/100*20</f>
        <v>8</v>
      </c>
      <c r="K59" s="38">
        <f>(CJ41+CM41+CP41+CS41)/4</f>
        <v>40</v>
      </c>
      <c r="L59" s="3">
        <f>M59/100*20</f>
        <v>6</v>
      </c>
      <c r="M59" s="38">
        <f>(CV41+CY41+DB41+DE41)/4</f>
        <v>30</v>
      </c>
    </row>
    <row r="60" spans="2:13" x14ac:dyDescent="0.25">
      <c r="B60" s="4" t="s">
        <v>814</v>
      </c>
      <c r="C60" s="41" t="s">
        <v>823</v>
      </c>
      <c r="D60" s="3">
        <f>E60/100*20</f>
        <v>2</v>
      </c>
      <c r="E60" s="38">
        <f>(BA41+BD41+BG41+BJ41)/4</f>
        <v>10</v>
      </c>
      <c r="F60" s="3">
        <f>G60/100*20</f>
        <v>2</v>
      </c>
      <c r="G60" s="38">
        <f>(BM41+BP41+BS41+BV41)/4</f>
        <v>10</v>
      </c>
      <c r="H60" s="3">
        <f>I60/100*20</f>
        <v>3</v>
      </c>
      <c r="I60" s="38">
        <f>(BY41+CB41+CE41+CH41)/4</f>
        <v>15</v>
      </c>
      <c r="J60" s="3">
        <f>K60/100*20</f>
        <v>1</v>
      </c>
      <c r="K60" s="38">
        <f>(CK41+CN41+CQ41+CT41)/4</f>
        <v>5</v>
      </c>
      <c r="L60" s="3">
        <f>M60/100*20</f>
        <v>2</v>
      </c>
      <c r="M60" s="38">
        <f>(CW41+CZ41+DC41+DF41)/4</f>
        <v>10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4">SUM(F58:F60)</f>
        <v>20</v>
      </c>
      <c r="G61" s="39">
        <f t="shared" si="4"/>
        <v>100</v>
      </c>
      <c r="H61" s="39">
        <f t="shared" si="4"/>
        <v>20</v>
      </c>
      <c r="I61" s="39">
        <f t="shared" si="4"/>
        <v>100</v>
      </c>
      <c r="J61" s="39">
        <f t="shared" si="4"/>
        <v>20</v>
      </c>
      <c r="K61" s="39">
        <f t="shared" si="4"/>
        <v>100</v>
      </c>
      <c r="L61" s="39">
        <f t="shared" si="4"/>
        <v>20</v>
      </c>
      <c r="M61" s="39">
        <f t="shared" si="4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11</v>
      </c>
      <c r="E62" s="38">
        <f>(DG41+DJ41+DM41+DP41)/4</f>
        <v>55</v>
      </c>
    </row>
    <row r="63" spans="2:13" x14ac:dyDescent="0.25">
      <c r="B63" s="4" t="s">
        <v>813</v>
      </c>
      <c r="C63" s="41" t="s">
        <v>824</v>
      </c>
      <c r="D63" s="3">
        <f>E63/100*20</f>
        <v>6</v>
      </c>
      <c r="E63" s="38">
        <f>(DH41+DK41+DN41+DQ41)/4</f>
        <v>30</v>
      </c>
    </row>
    <row r="64" spans="2:13" x14ac:dyDescent="0.25">
      <c r="B64" s="4" t="s">
        <v>814</v>
      </c>
      <c r="C64" s="41" t="s">
        <v>824</v>
      </c>
      <c r="D64" s="3">
        <f>E64/100*20</f>
        <v>3</v>
      </c>
      <c r="E64" s="38">
        <f>(DI41+DL41+DO41+DR41)/4</f>
        <v>15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1" t="s">
        <v>1377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7" t="s">
        <v>1019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7"/>
      <c r="B11" s="107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978</v>
      </c>
      <c r="V11" s="80"/>
      <c r="W11" s="80"/>
      <c r="X11" s="80" t="s">
        <v>979</v>
      </c>
      <c r="Y11" s="80"/>
      <c r="Z11" s="80"/>
      <c r="AA11" s="79" t="s">
        <v>980</v>
      </c>
      <c r="AB11" s="79"/>
      <c r="AC11" s="79"/>
      <c r="AD11" s="80" t="s">
        <v>285</v>
      </c>
      <c r="AE11" s="80"/>
      <c r="AF11" s="80"/>
      <c r="AG11" s="80" t="s">
        <v>286</v>
      </c>
      <c r="AH11" s="80"/>
      <c r="AI11" s="80"/>
      <c r="AJ11" s="79" t="s">
        <v>287</v>
      </c>
      <c r="AK11" s="79"/>
      <c r="AL11" s="79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1002</v>
      </c>
      <c r="BF11" s="80"/>
      <c r="BG11" s="80"/>
      <c r="BH11" s="80" t="s">
        <v>293</v>
      </c>
      <c r="BI11" s="80"/>
      <c r="BJ11" s="80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107"/>
      <c r="B12" s="107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06" t="s">
        <v>372</v>
      </c>
      <c r="CG12" s="106"/>
      <c r="CH12" s="106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06" t="s">
        <v>385</v>
      </c>
      <c r="CS12" s="106"/>
      <c r="CT12" s="106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1023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1032</v>
      </c>
      <c r="EO12" s="106"/>
      <c r="EP12" s="106"/>
      <c r="EQ12" s="106" t="s">
        <v>1034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1038</v>
      </c>
      <c r="FA12" s="106"/>
      <c r="FB12" s="106"/>
      <c r="FC12" s="106" t="s">
        <v>1042</v>
      </c>
      <c r="FD12" s="106"/>
      <c r="FE12" s="106"/>
      <c r="FF12" s="106" t="s">
        <v>1044</v>
      </c>
      <c r="FG12" s="106"/>
      <c r="FH12" s="106"/>
      <c r="FI12" s="106" t="s">
        <v>1048</v>
      </c>
      <c r="FJ12" s="106"/>
      <c r="FK12" s="106"/>
    </row>
    <row r="13" spans="1:254" ht="180" x14ac:dyDescent="0.25">
      <c r="A13" s="107"/>
      <c r="B13" s="10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1" t="s">
        <v>1377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7"/>
      <c r="B11" s="107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9" t="s">
        <v>446</v>
      </c>
      <c r="AN11" s="79"/>
      <c r="AO11" s="79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9" t="s">
        <v>495</v>
      </c>
      <c r="BF11" s="79"/>
      <c r="BG11" s="79"/>
      <c r="BH11" s="79" t="s">
        <v>452</v>
      </c>
      <c r="BI11" s="79"/>
      <c r="BJ11" s="79"/>
      <c r="BK11" s="80" t="s">
        <v>453</v>
      </c>
      <c r="BL11" s="80"/>
      <c r="BM11" s="80"/>
      <c r="BN11" s="80" t="s">
        <v>454</v>
      </c>
      <c r="BO11" s="80"/>
      <c r="BP11" s="80"/>
      <c r="BQ11" s="79" t="s">
        <v>455</v>
      </c>
      <c r="BR11" s="79"/>
      <c r="BS11" s="79"/>
      <c r="BT11" s="80" t="s">
        <v>456</v>
      </c>
      <c r="BU11" s="80"/>
      <c r="BV11" s="80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107"/>
      <c r="B12" s="107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6" t="s">
        <v>611</v>
      </c>
      <c r="EL12" s="106"/>
      <c r="EM12" s="106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106" t="s">
        <v>1329</v>
      </c>
      <c r="FV12" s="106"/>
      <c r="FW12" s="106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x14ac:dyDescent="0.25">
      <c r="A13" s="107"/>
      <c r="B13" s="107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107"/>
      <c r="B11" s="107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9" t="s">
        <v>642</v>
      </c>
      <c r="AQ11" s="79"/>
      <c r="AR11" s="79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9" t="s">
        <v>648</v>
      </c>
      <c r="BI11" s="79"/>
      <c r="BJ11" s="79"/>
      <c r="BK11" s="79" t="s">
        <v>707</v>
      </c>
      <c r="BL11" s="79"/>
      <c r="BM11" s="79"/>
      <c r="BN11" s="80" t="s">
        <v>649</v>
      </c>
      <c r="BO11" s="80"/>
      <c r="BP11" s="80"/>
      <c r="BQ11" s="80" t="s">
        <v>650</v>
      </c>
      <c r="BR11" s="80"/>
      <c r="BS11" s="80"/>
      <c r="BT11" s="79" t="s">
        <v>651</v>
      </c>
      <c r="BU11" s="79"/>
      <c r="BV11" s="79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107"/>
      <c r="B12" s="107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06" t="s">
        <v>1373</v>
      </c>
      <c r="DK12" s="106"/>
      <c r="DL12" s="106"/>
      <c r="DM12" s="106" t="s">
        <v>1374</v>
      </c>
      <c r="DN12" s="106"/>
      <c r="DO12" s="106"/>
      <c r="DP12" s="106" t="s">
        <v>1375</v>
      </c>
      <c r="DQ12" s="106"/>
      <c r="DR12" s="106"/>
      <c r="DS12" s="106" t="s">
        <v>1376</v>
      </c>
      <c r="DT12" s="106"/>
      <c r="DU12" s="106"/>
      <c r="DV12" s="106" t="s">
        <v>745</v>
      </c>
      <c r="DW12" s="106"/>
      <c r="DX12" s="106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06" t="s">
        <v>1265</v>
      </c>
      <c r="GB12" s="106"/>
      <c r="GC12" s="106"/>
      <c r="GD12" s="81" t="s">
        <v>780</v>
      </c>
      <c r="GE12" s="81"/>
      <c r="GF12" s="81"/>
      <c r="GG12" s="106" t="s">
        <v>1272</v>
      </c>
      <c r="GH12" s="106"/>
      <c r="GI12" s="106"/>
      <c r="GJ12" s="106" t="s">
        <v>1273</v>
      </c>
      <c r="GK12" s="106"/>
      <c r="GL12" s="106"/>
      <c r="GM12" s="106" t="s">
        <v>1275</v>
      </c>
      <c r="GN12" s="106"/>
      <c r="GO12" s="106"/>
      <c r="GP12" s="106" t="s">
        <v>1276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25">
      <c r="A13" s="107"/>
      <c r="B13" s="107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9" t="s">
        <v>116</v>
      </c>
      <c r="G56" s="70"/>
      <c r="H56" s="74" t="s">
        <v>174</v>
      </c>
      <c r="I56" s="75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25">
      <c r="A5" s="87"/>
      <c r="B5" s="8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87"/>
      <c r="B6" s="87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9" t="s">
        <v>642</v>
      </c>
      <c r="AQ6" s="79"/>
      <c r="AR6" s="79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9" t="s">
        <v>648</v>
      </c>
      <c r="BI6" s="79"/>
      <c r="BJ6" s="79"/>
      <c r="BK6" s="79" t="s">
        <v>707</v>
      </c>
      <c r="BL6" s="79"/>
      <c r="BM6" s="79"/>
      <c r="BN6" s="80" t="s">
        <v>649</v>
      </c>
      <c r="BO6" s="80"/>
      <c r="BP6" s="80"/>
      <c r="BQ6" s="80" t="s">
        <v>650</v>
      </c>
      <c r="BR6" s="80"/>
      <c r="BS6" s="80"/>
      <c r="BT6" s="79" t="s">
        <v>651</v>
      </c>
      <c r="BU6" s="79"/>
      <c r="BV6" s="79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87"/>
      <c r="B7" s="87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06" t="s">
        <v>1373</v>
      </c>
      <c r="DK7" s="106"/>
      <c r="DL7" s="106"/>
      <c r="DM7" s="106" t="s">
        <v>1374</v>
      </c>
      <c r="DN7" s="106"/>
      <c r="DO7" s="106"/>
      <c r="DP7" s="106" t="s">
        <v>1375</v>
      </c>
      <c r="DQ7" s="106"/>
      <c r="DR7" s="106"/>
      <c r="DS7" s="106" t="s">
        <v>1376</v>
      </c>
      <c r="DT7" s="106"/>
      <c r="DU7" s="106"/>
      <c r="DV7" s="106" t="s">
        <v>745</v>
      </c>
      <c r="DW7" s="106"/>
      <c r="DX7" s="106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06" t="s">
        <v>1265</v>
      </c>
      <c r="GB7" s="106"/>
      <c r="GC7" s="106"/>
      <c r="GD7" s="81" t="s">
        <v>780</v>
      </c>
      <c r="GE7" s="81"/>
      <c r="GF7" s="81"/>
      <c r="GG7" s="106" t="s">
        <v>1272</v>
      </c>
      <c r="GH7" s="106"/>
      <c r="GI7" s="106"/>
      <c r="GJ7" s="106" t="s">
        <v>1273</v>
      </c>
      <c r="GK7" s="106"/>
      <c r="GL7" s="106"/>
      <c r="GM7" s="106" t="s">
        <v>1275</v>
      </c>
      <c r="GN7" s="106"/>
      <c r="GO7" s="106"/>
      <c r="GP7" s="106" t="s">
        <v>1276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25">
      <c r="A8" s="88"/>
      <c r="B8" s="8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9" t="s">
        <v>116</v>
      </c>
      <c r="G51" s="70"/>
      <c r="H51" s="74" t="s">
        <v>174</v>
      </c>
      <c r="I51" s="75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2025-05-07T18:08:19Z</dcterms:modified>
</cp:coreProperties>
</file>