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15" yWindow="1515" windowWidth="20730" windowHeight="11295" activeTab="3"/>
  </bookViews>
  <sheets>
    <sheet name="кіші топ" sheetId="10" r:id="rId1"/>
    <sheet name="ортаңғы топ" sheetId="11" r:id="rId2"/>
    <sheet name="ересек топ" sheetId="12" r:id="rId3"/>
    <sheet name="МДҰ әдіскерінің жинағы" sheetId="16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0" l="1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D14" i="10" s="1"/>
  <c r="E12" i="11"/>
  <c r="S14" i="12"/>
  <c r="D14" i="12"/>
  <c r="E14" i="12"/>
  <c r="F14" i="12"/>
  <c r="G14" i="12"/>
  <c r="H14" i="12"/>
  <c r="I14" i="12"/>
  <c r="J14" i="12"/>
  <c r="K14" i="12"/>
  <c r="L14" i="12"/>
  <c r="M14" i="12"/>
  <c r="N14" i="12"/>
  <c r="P14" i="12"/>
  <c r="Q14" i="12"/>
  <c r="R14" i="12"/>
  <c r="O14" i="12"/>
  <c r="D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F14" i="10" l="1"/>
  <c r="H14" i="10"/>
  <c r="L14" i="10"/>
  <c r="P14" i="10"/>
  <c r="E14" i="10"/>
  <c r="I14" i="10"/>
  <c r="M14" i="10"/>
  <c r="Q14" i="10"/>
  <c r="J14" i="10"/>
  <c r="N14" i="10"/>
  <c r="R14" i="10"/>
  <c r="G14" i="10"/>
  <c r="K14" i="10"/>
  <c r="O14" i="10"/>
  <c r="S14" i="10"/>
  <c r="Q13" i="11"/>
  <c r="Q15" i="12"/>
  <c r="I15" i="16"/>
  <c r="F15" i="12"/>
  <c r="J15" i="12"/>
  <c r="N15" i="12"/>
  <c r="R15" i="12"/>
  <c r="G15" i="12"/>
  <c r="K15" i="12"/>
  <c r="O15" i="12"/>
  <c r="S15" i="12"/>
  <c r="D15" i="12"/>
  <c r="H15" i="12"/>
  <c r="L15" i="12"/>
  <c r="P15" i="12"/>
  <c r="E15" i="12"/>
  <c r="I15" i="12"/>
  <c r="M15" i="12"/>
  <c r="J13" i="11"/>
  <c r="N13" i="11"/>
  <c r="R13" i="11"/>
  <c r="G13" i="11"/>
  <c r="K13" i="11"/>
  <c r="O13" i="11"/>
  <c r="S13" i="11"/>
  <c r="H13" i="11"/>
  <c r="L13" i="11"/>
  <c r="P13" i="11"/>
  <c r="I13" i="11"/>
  <c r="M13" i="11"/>
  <c r="N15" i="16"/>
  <c r="J15" i="16"/>
  <c r="B15" i="16"/>
  <c r="F15" i="16"/>
  <c r="Q15" i="16"/>
  <c r="M15" i="16"/>
  <c r="E15" i="16"/>
  <c r="P15" i="16"/>
  <c r="C15" i="16"/>
  <c r="G15" i="16"/>
  <c r="K15" i="16"/>
  <c r="O15" i="16"/>
  <c r="D15" i="16"/>
  <c r="H15" i="16"/>
  <c r="L15" i="16"/>
  <c r="E13" i="11"/>
  <c r="D13" i="11"/>
  <c r="F13" i="11"/>
</calcChain>
</file>

<file path=xl/sharedStrings.xml><?xml version="1.0" encoding="utf-8"?>
<sst xmlns="http://schemas.openxmlformats.org/spreadsheetml/2006/main" count="127" uniqueCount="38">
  <si>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</si>
  <si>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</si>
  <si>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</si>
  <si>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</si>
  <si>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</si>
  <si>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</si>
  <si>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</si>
  <si>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</si>
  <si>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</si>
  <si>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</si>
  <si>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</si>
  <si>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</si>
  <si>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</si>
  <si>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МДҰ бойынша әдіскерінің жинағы</t>
  </si>
  <si>
    <t xml:space="preserve">Балалар саны </t>
  </si>
  <si>
    <t xml:space="preserve">Жас топтары </t>
  </si>
  <si>
    <t>кіші топ</t>
  </si>
  <si>
    <t>ортаңғы топ</t>
  </si>
  <si>
    <t>ересек топ</t>
  </si>
  <si>
    <t>олардың ішінде  жоғары деңгей</t>
  </si>
  <si>
    <t>олардың ішінде орташа деңгей</t>
  </si>
  <si>
    <t>олардың ішінде   төмен деңгей</t>
  </si>
  <si>
    <t>МДҰ атауы:  "Өмірзақ" балабақшасы  әдіскерінің бастапқы мониторинг  жинағы</t>
  </si>
  <si>
    <t>2024-2025ж</t>
  </si>
  <si>
    <t xml:space="preserve">                    </t>
  </si>
  <si>
    <t xml:space="preserve">"Болашақ" ересек топ </t>
  </si>
  <si>
    <t>МДҰ атауы: "Өмірзақ" балабақашасы</t>
  </si>
  <si>
    <t>Әдіскерінің аты-жөні: Ибрагимова Г.Х.</t>
  </si>
  <si>
    <t>Әдіскерінің аты-жөні:Ибрагимова Г.Х.</t>
  </si>
  <si>
    <t xml:space="preserve">МДҰ атауЫ : "Өмірзақ" балабақшасы </t>
  </si>
  <si>
    <t>Болатова Г.М.</t>
  </si>
  <si>
    <t xml:space="preserve">"Құлыншақ" ортаңғы топ </t>
  </si>
  <si>
    <t>Исаева Т.У.</t>
  </si>
  <si>
    <t>Нурбаулы А.О.</t>
  </si>
  <si>
    <t xml:space="preserve">"Балапан" кіші топ </t>
  </si>
  <si>
    <t>Шамова Г.Б.</t>
  </si>
  <si>
    <t>Заирова Д.С.</t>
  </si>
  <si>
    <t xml:space="preserve">МДҰ атауы: "Өмірзақ" балабақашсы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</si>
</sst>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т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6"/>
  <sheetViews>
    <sheetView zoomScale="60" zoomScaleNormal="60" workbookViewId="0">
      <selection activeCell="K15" sqref="K15"/>
    </sheetView>
  </sheetViews>
  <sheetFormatPr defaultRowHeight="15"/>
  <cols>
    <col min="1" max="1" width="5.28515625" customWidth="1"/>
    <col min="2" max="2" width="17.140625" customWidth="1"/>
    <col min="3" max="3" width="20.7109375" customWidth="1"/>
    <col min="4" max="4" width="8.85546875" customWidth="1"/>
    <col min="5" max="5" width="12.42578125" customWidth="1"/>
    <col min="6" max="6" width="13.28515625" customWidth="1"/>
    <col min="7" max="7" width="10.42578125" customWidth="1"/>
    <col min="8" max="9" width="12.28515625" customWidth="1"/>
    <col min="10" max="10" width="12.7109375" customWidth="1"/>
    <col min="11" max="11" width="12.85546875" customWidth="1"/>
    <col min="12" max="12" width="10.42578125" customWidth="1"/>
    <col min="13" max="13" width="13.28515625" customWidth="1"/>
    <col min="14" max="14" width="12.42578125" customWidth="1"/>
    <col min="15" max="15" width="13" customWidth="1"/>
    <col min="16" max="16" width="10.7109375" customWidth="1"/>
    <col min="17" max="17" width="12.42578125" customWidth="1"/>
    <col min="18" max="18" width="12.28515625" customWidth="1"/>
    <col min="19" max="19" width="9" customWidth="1"/>
  </cols>
  <sheetData>
    <row r="2" spans="1:19" ht="15.75">
      <c r="A2" s="38" t="s">
        <v>13</v>
      </c>
      <c r="B2" s="38"/>
      <c r="C2" s="38"/>
      <c r="D2" s="2"/>
      <c r="E2" s="2"/>
      <c r="F2" s="2"/>
      <c r="G2" s="2"/>
      <c r="H2" s="2"/>
      <c r="I2" s="39" t="s">
        <v>37</v>
      </c>
      <c r="J2" s="39"/>
      <c r="K2" s="39"/>
      <c r="L2" s="39"/>
      <c r="M2" s="39"/>
      <c r="N2" s="3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39" t="s">
        <v>27</v>
      </c>
      <c r="J4" s="39"/>
      <c r="K4" s="39"/>
      <c r="L4" s="39"/>
      <c r="M4" s="39"/>
      <c r="N4" s="39"/>
      <c r="O4" s="39"/>
      <c r="P4" s="3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>
      <c r="A7" s="40" t="s">
        <v>0</v>
      </c>
      <c r="B7" s="34" t="s">
        <v>2</v>
      </c>
      <c r="C7" s="34" t="s">
        <v>3</v>
      </c>
      <c r="D7" s="34" t="s">
        <v>9</v>
      </c>
      <c r="E7" s="34" t="s">
        <v>4</v>
      </c>
      <c r="F7" s="34"/>
      <c r="G7" s="34"/>
      <c r="H7" s="34" t="s">
        <v>7</v>
      </c>
      <c r="I7" s="34"/>
      <c r="J7" s="34"/>
      <c r="K7" s="34" t="s">
        <v>5</v>
      </c>
      <c r="L7" s="34"/>
      <c r="M7" s="34"/>
      <c r="N7" s="34" t="s">
        <v>8</v>
      </c>
      <c r="O7" s="34"/>
      <c r="P7" s="34"/>
      <c r="Q7" s="34" t="s">
        <v>6</v>
      </c>
      <c r="R7" s="34"/>
      <c r="S7" s="34"/>
    </row>
    <row r="8" spans="1:19" ht="78.75">
      <c r="A8" s="40"/>
      <c r="B8" s="34"/>
      <c r="C8" s="34"/>
      <c r="D8" s="34"/>
      <c r="E8" s="6" t="s">
        <v>19</v>
      </c>
      <c r="F8" s="6" t="s">
        <v>20</v>
      </c>
      <c r="G8" s="6" t="s">
        <v>21</v>
      </c>
      <c r="H8" s="6" t="s">
        <v>19</v>
      </c>
      <c r="I8" s="6" t="s">
        <v>20</v>
      </c>
      <c r="J8" s="6" t="s">
        <v>21</v>
      </c>
      <c r="K8" s="6" t="s">
        <v>19</v>
      </c>
      <c r="L8" s="6" t="s">
        <v>20</v>
      </c>
      <c r="M8" s="6" t="s">
        <v>21</v>
      </c>
      <c r="N8" s="6" t="s">
        <v>19</v>
      </c>
      <c r="O8" s="6" t="s">
        <v>20</v>
      </c>
      <c r="P8" s="6" t="s">
        <v>21</v>
      </c>
      <c r="Q8" s="6" t="s">
        <v>19</v>
      </c>
      <c r="R8" s="6" t="s">
        <v>20</v>
      </c>
      <c r="S8" s="6" t="s">
        <v>21</v>
      </c>
    </row>
    <row r="9" spans="1:19" ht="31.5">
      <c r="A9" s="7">
        <v>1</v>
      </c>
      <c r="B9" s="1" t="s">
        <v>34</v>
      </c>
      <c r="C9" s="1" t="s">
        <v>35</v>
      </c>
      <c r="D9" s="12">
        <v>20</v>
      </c>
      <c r="E9" s="12">
        <v>8</v>
      </c>
      <c r="F9" s="12">
        <v>8</v>
      </c>
      <c r="G9" s="12">
        <v>4</v>
      </c>
      <c r="H9" s="16">
        <v>9</v>
      </c>
      <c r="I9" s="12">
        <v>9</v>
      </c>
      <c r="J9" s="12">
        <v>2</v>
      </c>
      <c r="K9" s="12">
        <v>7</v>
      </c>
      <c r="L9" s="12">
        <v>10</v>
      </c>
      <c r="M9" s="12">
        <v>3</v>
      </c>
      <c r="N9" s="12">
        <v>9</v>
      </c>
      <c r="O9" s="12">
        <v>8</v>
      </c>
      <c r="P9" s="12">
        <v>3</v>
      </c>
      <c r="Q9" s="12">
        <v>10</v>
      </c>
      <c r="R9" s="12">
        <v>7</v>
      </c>
      <c r="S9" s="12">
        <v>3</v>
      </c>
    </row>
    <row r="10" spans="1:19" ht="15.75">
      <c r="A10" s="7"/>
      <c r="B10" s="1"/>
      <c r="C10" s="1" t="s">
        <v>36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.75">
      <c r="A11" s="5"/>
      <c r="B11" s="7"/>
      <c r="C11" s="7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.75">
      <c r="A12" s="5"/>
      <c r="B12" s="7"/>
      <c r="C12" s="7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5.75">
      <c r="A13" s="7"/>
      <c r="B13" s="30"/>
      <c r="C13" s="31"/>
      <c r="D13" s="12">
        <f>SUM(D9:D12)</f>
        <v>20</v>
      </c>
      <c r="E13" s="12">
        <f>SUM(E9:E12)</f>
        <v>8</v>
      </c>
      <c r="F13" s="12">
        <f>SUM(F9:F12)</f>
        <v>8</v>
      </c>
      <c r="G13" s="12">
        <f>SUM(G9:G12)</f>
        <v>4</v>
      </c>
      <c r="H13" s="12">
        <f>SUM(H9:H12)</f>
        <v>9</v>
      </c>
      <c r="I13" s="12">
        <f>SUM(I9:I12)</f>
        <v>9</v>
      </c>
      <c r="J13" s="12">
        <f>SUM(J9:J12)</f>
        <v>2</v>
      </c>
      <c r="K13" s="12">
        <f>SUM(K9:K12)</f>
        <v>7</v>
      </c>
      <c r="L13" s="12">
        <f>SUM(L9:L12)</f>
        <v>10</v>
      </c>
      <c r="M13" s="12">
        <f>SUM(M9:M12)</f>
        <v>3</v>
      </c>
      <c r="N13" s="12">
        <f>SUM(N9:N12)</f>
        <v>9</v>
      </c>
      <c r="O13" s="12">
        <f>SUM(O9:O12)</f>
        <v>8</v>
      </c>
      <c r="P13" s="12">
        <f>SUM(P9:P12)</f>
        <v>3</v>
      </c>
      <c r="Q13" s="12">
        <f>SUM(Q9:Q12)</f>
        <v>10</v>
      </c>
      <c r="R13" s="12">
        <f>SUM(R9:R12)</f>
        <v>7</v>
      </c>
      <c r="S13" s="12">
        <f>SUM(S9:S12)</f>
        <v>3</v>
      </c>
    </row>
    <row r="14" spans="1:19" ht="15.75">
      <c r="A14" s="7"/>
      <c r="B14" s="33"/>
      <c r="C14" s="33"/>
      <c r="D14" s="13">
        <f>D13*100/D13</f>
        <v>100</v>
      </c>
      <c r="E14" s="12">
        <f>E13*100/D13</f>
        <v>40</v>
      </c>
      <c r="F14" s="12">
        <f>F13*100/D13</f>
        <v>40</v>
      </c>
      <c r="G14" s="12">
        <f>G13*100/D13</f>
        <v>20</v>
      </c>
      <c r="H14" s="12">
        <f>H13*100/D13</f>
        <v>45</v>
      </c>
      <c r="I14" s="12">
        <f>I13*100/D13</f>
        <v>45</v>
      </c>
      <c r="J14" s="12">
        <f>J13*100/D13</f>
        <v>10</v>
      </c>
      <c r="K14" s="12">
        <f>K13*100/D13</f>
        <v>35</v>
      </c>
      <c r="L14" s="12">
        <f>L13*100/D13</f>
        <v>50</v>
      </c>
      <c r="M14" s="12">
        <f>M13*100/D13</f>
        <v>15</v>
      </c>
      <c r="N14" s="12">
        <f>N13*100/D13</f>
        <v>45</v>
      </c>
      <c r="O14" s="12">
        <f>O13*100/D13</f>
        <v>40</v>
      </c>
      <c r="P14" s="12">
        <f>P13*100/D13</f>
        <v>15</v>
      </c>
      <c r="Q14" s="12">
        <f>Q13*100/D13</f>
        <v>50</v>
      </c>
      <c r="R14" s="12">
        <f>R13*100/D13</f>
        <v>35</v>
      </c>
      <c r="S14" s="12">
        <f>S13*100/D13</f>
        <v>15</v>
      </c>
    </row>
    <row r="15" spans="1:19" ht="15.75">
      <c r="A15" s="29" t="s">
        <v>1</v>
      </c>
    </row>
    <row r="16" spans="1:19" ht="15.75">
      <c r="A16" s="32" t="s">
        <v>10</v>
      </c>
    </row>
  </sheetData>
  <mergeCells count="12">
    <mergeCell ref="N7:P7"/>
    <mergeCell ref="Q7:S7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5"/>
  <sheetViews>
    <sheetView view="pageBreakPreview" zoomScale="89" zoomScaleSheetLayoutView="89" workbookViewId="0">
      <selection activeCell="F20" sqref="F20"/>
    </sheetView>
  </sheetViews>
  <sheetFormatPr defaultRowHeight="15"/>
  <cols>
    <col min="1" max="1" width="5.140625" customWidth="1"/>
    <col min="2" max="2" width="22.42578125" customWidth="1"/>
    <col min="3" max="3" width="21.42578125" customWidth="1"/>
    <col min="4" max="4" width="11.140625" customWidth="1"/>
    <col min="5" max="5" width="13" customWidth="1"/>
    <col min="6" max="6" width="12.7109375" customWidth="1"/>
    <col min="7" max="7" width="12.42578125" customWidth="1"/>
    <col min="8" max="8" width="12" customWidth="1"/>
    <col min="9" max="9" width="12.5703125" customWidth="1"/>
    <col min="10" max="10" width="13.140625" customWidth="1"/>
    <col min="11" max="11" width="12.28515625" customWidth="1"/>
    <col min="12" max="12" width="12.42578125" customWidth="1"/>
    <col min="13" max="13" width="12.28515625" customWidth="1"/>
    <col min="14" max="14" width="12.140625" customWidth="1"/>
    <col min="15" max="15" width="12.42578125" customWidth="1"/>
    <col min="16" max="16" width="12.140625" customWidth="1"/>
    <col min="17" max="17" width="12.85546875" customWidth="1"/>
    <col min="18" max="18" width="11.42578125" customWidth="1"/>
    <col min="19" max="19" width="11.5703125" customWidth="1"/>
  </cols>
  <sheetData>
    <row r="2" spans="1:19" ht="15.75">
      <c r="A2" s="43" t="s">
        <v>13</v>
      </c>
      <c r="B2" s="43"/>
      <c r="C2" s="43"/>
      <c r="D2" s="2"/>
      <c r="E2" s="2"/>
      <c r="F2" s="2"/>
      <c r="G2" s="2"/>
      <c r="H2" s="2"/>
      <c r="I2" s="39" t="s">
        <v>29</v>
      </c>
      <c r="J2" s="39"/>
      <c r="K2" s="39"/>
      <c r="L2" s="39"/>
      <c r="M2" s="39"/>
      <c r="N2" s="3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39" t="s">
        <v>28</v>
      </c>
      <c r="J4" s="39"/>
      <c r="K4" s="39"/>
      <c r="L4" s="39"/>
      <c r="M4" s="39"/>
      <c r="N4" s="39"/>
      <c r="O4" s="39"/>
      <c r="P4" s="3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40" t="s">
        <v>0</v>
      </c>
      <c r="B7" s="34" t="s">
        <v>2</v>
      </c>
      <c r="C7" s="34" t="s">
        <v>3</v>
      </c>
      <c r="D7" s="34" t="s">
        <v>9</v>
      </c>
      <c r="E7" s="34" t="s">
        <v>4</v>
      </c>
      <c r="F7" s="34"/>
      <c r="G7" s="34"/>
      <c r="H7" s="34" t="s">
        <v>7</v>
      </c>
      <c r="I7" s="34"/>
      <c r="J7" s="34"/>
      <c r="K7" s="34" t="s">
        <v>5</v>
      </c>
      <c r="L7" s="34"/>
      <c r="M7" s="34"/>
      <c r="N7" s="34" t="s">
        <v>8</v>
      </c>
      <c r="O7" s="34"/>
      <c r="P7" s="34"/>
      <c r="Q7" s="34" t="s">
        <v>6</v>
      </c>
      <c r="R7" s="34"/>
      <c r="S7" s="34"/>
    </row>
    <row r="8" spans="1:19" ht="92.25" customHeight="1">
      <c r="A8" s="40"/>
      <c r="B8" s="34"/>
      <c r="C8" s="34"/>
      <c r="D8" s="34"/>
      <c r="E8" s="6" t="s">
        <v>19</v>
      </c>
      <c r="F8" s="6" t="s">
        <v>20</v>
      </c>
      <c r="G8" s="6" t="s">
        <v>21</v>
      </c>
      <c r="H8" s="6" t="s">
        <v>19</v>
      </c>
      <c r="I8" s="6" t="s">
        <v>20</v>
      </c>
      <c r="J8" s="6" t="s">
        <v>21</v>
      </c>
      <c r="K8" s="6" t="s">
        <v>19</v>
      </c>
      <c r="L8" s="6" t="s">
        <v>20</v>
      </c>
      <c r="M8" s="6" t="s">
        <v>21</v>
      </c>
      <c r="N8" s="6" t="s">
        <v>19</v>
      </c>
      <c r="O8" s="6" t="s">
        <v>20</v>
      </c>
      <c r="P8" s="6" t="s">
        <v>21</v>
      </c>
      <c r="Q8" s="6" t="s">
        <v>19</v>
      </c>
      <c r="R8" s="6" t="s">
        <v>20</v>
      </c>
      <c r="S8" s="6" t="s">
        <v>21</v>
      </c>
    </row>
    <row r="9" spans="1:19" ht="51.75" customHeight="1">
      <c r="A9" s="5">
        <v>1</v>
      </c>
      <c r="B9" s="1" t="s">
        <v>31</v>
      </c>
      <c r="C9" s="1" t="s">
        <v>32</v>
      </c>
      <c r="D9" s="12">
        <v>25</v>
      </c>
      <c r="E9" s="12">
        <v>14</v>
      </c>
      <c r="F9" s="12">
        <v>8</v>
      </c>
      <c r="G9" s="12">
        <v>3</v>
      </c>
      <c r="H9" s="12">
        <v>10</v>
      </c>
      <c r="I9" s="12">
        <v>12</v>
      </c>
      <c r="J9" s="12">
        <v>3</v>
      </c>
      <c r="K9" s="12">
        <v>11</v>
      </c>
      <c r="L9" s="12">
        <v>11</v>
      </c>
      <c r="M9" s="12">
        <v>3</v>
      </c>
      <c r="N9" s="12">
        <v>13</v>
      </c>
      <c r="O9" s="12">
        <v>10</v>
      </c>
      <c r="P9" s="12">
        <v>2</v>
      </c>
      <c r="Q9" s="12">
        <v>10</v>
      </c>
      <c r="R9" s="12">
        <v>12</v>
      </c>
      <c r="S9" s="12">
        <v>3</v>
      </c>
    </row>
    <row r="10" spans="1:19" ht="15.75">
      <c r="A10" s="7"/>
      <c r="B10" s="7"/>
      <c r="C10" s="7" t="s">
        <v>33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.75">
      <c r="A11" s="7"/>
      <c r="B11" s="7"/>
      <c r="C11" s="7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.75">
      <c r="A12" s="35" t="s">
        <v>1</v>
      </c>
      <c r="B12" s="36"/>
      <c r="C12" s="37"/>
      <c r="D12" s="12">
        <f>SUM(D9:D11)</f>
        <v>25</v>
      </c>
      <c r="E12" s="12">
        <f>SUM(E9:E11)</f>
        <v>14</v>
      </c>
      <c r="F12" s="12">
        <f>SUM(F9:F11)</f>
        <v>8</v>
      </c>
      <c r="G12" s="12">
        <f>SUM(G9:G11)</f>
        <v>3</v>
      </c>
      <c r="H12" s="25">
        <f>SUM(H9:H11)</f>
        <v>10</v>
      </c>
      <c r="I12" s="25">
        <f>SUM(I9:I11)</f>
        <v>12</v>
      </c>
      <c r="J12" s="25">
        <f>SUM(J9:J11)</f>
        <v>3</v>
      </c>
      <c r="K12" s="12">
        <f>SUM(K9:K11)</f>
        <v>11</v>
      </c>
      <c r="L12" s="12">
        <f>SUM(L9:L11)</f>
        <v>11</v>
      </c>
      <c r="M12" s="12">
        <f>SUM(M9:M11)</f>
        <v>3</v>
      </c>
      <c r="N12" s="12">
        <f>SUM(N9:N11)</f>
        <v>13</v>
      </c>
      <c r="O12" s="12">
        <f>SUM(O9:O11)</f>
        <v>10</v>
      </c>
      <c r="P12" s="12">
        <f>SUM(P9:P11)</f>
        <v>2</v>
      </c>
      <c r="Q12" s="12">
        <f>SUM(Q9:Q11)</f>
        <v>10</v>
      </c>
      <c r="R12" s="12">
        <f>SUM(R9:R11)</f>
        <v>12</v>
      </c>
      <c r="S12" s="12">
        <f>SUM(S9:S11)</f>
        <v>3</v>
      </c>
    </row>
    <row r="13" spans="1:19" ht="15.75">
      <c r="A13" s="41" t="s">
        <v>10</v>
      </c>
      <c r="B13" s="42"/>
      <c r="C13" s="42"/>
      <c r="D13" s="20">
        <f>D12*100/D12</f>
        <v>100</v>
      </c>
      <c r="E13" s="14">
        <f>E12*100/D12</f>
        <v>56</v>
      </c>
      <c r="F13" s="14">
        <f>F12*100/D12</f>
        <v>32</v>
      </c>
      <c r="G13" s="14">
        <f>G12*100/D12</f>
        <v>12</v>
      </c>
      <c r="H13" s="14">
        <f>H12*100/D12</f>
        <v>40</v>
      </c>
      <c r="I13" s="14">
        <f>I12*100/D12</f>
        <v>48</v>
      </c>
      <c r="J13" s="14">
        <f>J12*100/D12</f>
        <v>12</v>
      </c>
      <c r="K13" s="14">
        <f>K12*100/D12</f>
        <v>44</v>
      </c>
      <c r="L13" s="14">
        <f>L12*100/D12</f>
        <v>44</v>
      </c>
      <c r="M13" s="14">
        <f>M12*100/D12</f>
        <v>12</v>
      </c>
      <c r="N13" s="14">
        <f>N12*100/D12</f>
        <v>52</v>
      </c>
      <c r="O13" s="14">
        <f>O12*100/D12</f>
        <v>40</v>
      </c>
      <c r="P13" s="14">
        <f>P12*100/D12</f>
        <v>8</v>
      </c>
      <c r="Q13" s="14">
        <f>Q12*100/D12</f>
        <v>40</v>
      </c>
      <c r="R13" s="14">
        <f>R12*100/D12</f>
        <v>48</v>
      </c>
      <c r="S13" s="14">
        <f>S12*100/D12</f>
        <v>12</v>
      </c>
    </row>
    <row r="15" spans="1:19" ht="18.75" customHeight="1"/>
  </sheetData>
  <mergeCells count="14">
    <mergeCell ref="A13:C13"/>
    <mergeCell ref="N7:P7"/>
    <mergeCell ref="Q7:S7"/>
    <mergeCell ref="A12:C12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scale="5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8"/>
  <sheetViews>
    <sheetView zoomScale="60" zoomScaleNormal="60" workbookViewId="0">
      <selection activeCell="J4" sqref="J4:P4"/>
    </sheetView>
  </sheetViews>
  <sheetFormatPr defaultRowHeight="15"/>
  <cols>
    <col min="2" max="2" width="16.140625" customWidth="1"/>
    <col min="3" max="3" width="31.5703125" customWidth="1"/>
    <col min="4" max="4" width="12.5703125" customWidth="1"/>
    <col min="5" max="5" width="13.42578125" customWidth="1"/>
    <col min="6" max="6" width="12.5703125" customWidth="1"/>
    <col min="7" max="7" width="12.85546875" customWidth="1"/>
    <col min="8" max="8" width="13" customWidth="1"/>
    <col min="9" max="9" width="12.42578125" customWidth="1"/>
    <col min="10" max="10" width="12.7109375" customWidth="1"/>
    <col min="11" max="11" width="12.140625" customWidth="1"/>
    <col min="12" max="12" width="12.7109375" customWidth="1"/>
    <col min="13" max="15" width="12.28515625" customWidth="1"/>
    <col min="16" max="16" width="12" customWidth="1"/>
    <col min="17" max="17" width="12.28515625" customWidth="1"/>
    <col min="18" max="19" width="12.140625" customWidth="1"/>
  </cols>
  <sheetData>
    <row r="2" spans="1:19" ht="15.75">
      <c r="A2" s="38" t="s">
        <v>13</v>
      </c>
      <c r="B2" s="38"/>
      <c r="C2" s="38"/>
      <c r="D2" s="2"/>
      <c r="E2" s="2"/>
      <c r="F2" s="2"/>
      <c r="G2" s="2"/>
      <c r="H2" s="2"/>
      <c r="I2" s="23"/>
      <c r="J2" s="39" t="s">
        <v>26</v>
      </c>
      <c r="K2" s="39"/>
      <c r="L2" s="39"/>
      <c r="M2" s="39"/>
      <c r="N2" s="39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3"/>
      <c r="J4" s="39" t="s">
        <v>27</v>
      </c>
      <c r="K4" s="39"/>
      <c r="L4" s="39"/>
      <c r="M4" s="39"/>
      <c r="N4" s="39"/>
      <c r="O4" s="39"/>
      <c r="P4" s="39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40" t="s">
        <v>0</v>
      </c>
      <c r="B7" s="34" t="s">
        <v>2</v>
      </c>
      <c r="C7" s="34" t="s">
        <v>3</v>
      </c>
      <c r="D7" s="34" t="s">
        <v>9</v>
      </c>
      <c r="E7" s="34" t="s">
        <v>4</v>
      </c>
      <c r="F7" s="34"/>
      <c r="G7" s="34"/>
      <c r="H7" s="34" t="s">
        <v>7</v>
      </c>
      <c r="I7" s="34"/>
      <c r="J7" s="34"/>
      <c r="K7" s="34" t="s">
        <v>5</v>
      </c>
      <c r="L7" s="34"/>
      <c r="M7" s="34"/>
      <c r="N7" s="34" t="s">
        <v>8</v>
      </c>
      <c r="O7" s="34"/>
      <c r="P7" s="34"/>
      <c r="Q7" s="34" t="s">
        <v>6</v>
      </c>
      <c r="R7" s="34"/>
      <c r="S7" s="34"/>
    </row>
    <row r="8" spans="1:19" ht="114.75" customHeight="1">
      <c r="A8" s="40"/>
      <c r="B8" s="34"/>
      <c r="C8" s="34"/>
      <c r="D8" s="34"/>
      <c r="E8" s="6" t="s">
        <v>19</v>
      </c>
      <c r="F8" s="6" t="s">
        <v>20</v>
      </c>
      <c r="G8" s="6" t="s">
        <v>21</v>
      </c>
      <c r="H8" s="6" t="s">
        <v>19</v>
      </c>
      <c r="I8" s="6" t="s">
        <v>20</v>
      </c>
      <c r="J8" s="6" t="s">
        <v>21</v>
      </c>
      <c r="K8" s="6" t="s">
        <v>19</v>
      </c>
      <c r="L8" s="6" t="s">
        <v>20</v>
      </c>
      <c r="M8" s="6" t="s">
        <v>21</v>
      </c>
      <c r="N8" s="6" t="s">
        <v>19</v>
      </c>
      <c r="O8" s="6" t="s">
        <v>20</v>
      </c>
      <c r="P8" s="6" t="s">
        <v>21</v>
      </c>
      <c r="Q8" s="6" t="s">
        <v>19</v>
      </c>
      <c r="R8" s="6" t="s">
        <v>20</v>
      </c>
      <c r="S8" s="6" t="s">
        <v>21</v>
      </c>
    </row>
    <row r="9" spans="1:19" ht="34.5" customHeight="1">
      <c r="A9" s="22">
        <v>1</v>
      </c>
      <c r="B9" s="22" t="s">
        <v>25</v>
      </c>
      <c r="C9" s="22" t="s">
        <v>30</v>
      </c>
      <c r="D9" s="12">
        <v>25</v>
      </c>
      <c r="E9" s="12">
        <v>14</v>
      </c>
      <c r="F9" s="12">
        <v>7</v>
      </c>
      <c r="G9" s="12">
        <v>4</v>
      </c>
      <c r="H9" s="12">
        <v>10</v>
      </c>
      <c r="I9" s="12">
        <v>12</v>
      </c>
      <c r="J9" s="12">
        <v>3</v>
      </c>
      <c r="K9" s="12">
        <v>12</v>
      </c>
      <c r="L9" s="12">
        <v>10</v>
      </c>
      <c r="M9" s="12">
        <v>3</v>
      </c>
      <c r="N9" s="12">
        <v>12</v>
      </c>
      <c r="O9" s="12">
        <v>11</v>
      </c>
      <c r="P9" s="12">
        <v>2</v>
      </c>
      <c r="Q9" s="12">
        <v>10</v>
      </c>
      <c r="R9" s="12">
        <v>12</v>
      </c>
      <c r="S9" s="12">
        <v>3</v>
      </c>
    </row>
    <row r="10" spans="1:19" ht="35.25" customHeight="1">
      <c r="A10" s="24"/>
      <c r="B10" s="24"/>
      <c r="C10" s="24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.75">
      <c r="A11" s="24"/>
      <c r="B11" s="24"/>
      <c r="C11" s="24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.75">
      <c r="A12" s="24"/>
      <c r="B12" s="24"/>
      <c r="C12" s="24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5.75">
      <c r="A13" s="7"/>
      <c r="B13" s="7"/>
      <c r="C13" s="7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5.75">
      <c r="A14" s="35" t="s">
        <v>1</v>
      </c>
      <c r="B14" s="36"/>
      <c r="C14" s="37"/>
      <c r="D14" s="12">
        <f>SUM(D9:D13)</f>
        <v>25</v>
      </c>
      <c r="E14" s="12">
        <f>SUM(E9:E13)</f>
        <v>14</v>
      </c>
      <c r="F14" s="12">
        <f>SUM(F9:F13)</f>
        <v>7</v>
      </c>
      <c r="G14" s="12">
        <f>SUM(G9:G13)</f>
        <v>4</v>
      </c>
      <c r="H14" s="12">
        <f>SUM(H9:H13)</f>
        <v>10</v>
      </c>
      <c r="I14" s="12">
        <f>SUM(I9:I13)</f>
        <v>12</v>
      </c>
      <c r="J14" s="12">
        <f>SUM(J9:J13)</f>
        <v>3</v>
      </c>
      <c r="K14" s="12">
        <f>SUM(K9:K13)</f>
        <v>12</v>
      </c>
      <c r="L14" s="12">
        <f>SUM(L9:L13)</f>
        <v>10</v>
      </c>
      <c r="M14" s="12">
        <f>SUM(M9:M13)</f>
        <v>3</v>
      </c>
      <c r="N14" s="12">
        <f>SUM(N9:N13)</f>
        <v>12</v>
      </c>
      <c r="O14" s="12">
        <f>SUM(O9:O13)</f>
        <v>11</v>
      </c>
      <c r="P14" s="12">
        <f>SUM(P9:P13)</f>
        <v>2</v>
      </c>
      <c r="Q14" s="12">
        <f>SUM(Q9:Q13)</f>
        <v>10</v>
      </c>
      <c r="R14" s="12">
        <f>SUM(R9:R13)</f>
        <v>12</v>
      </c>
      <c r="S14" s="12">
        <f>SUM(S9:S13)</f>
        <v>3</v>
      </c>
    </row>
    <row r="15" spans="1:19" ht="15.75">
      <c r="A15" s="41" t="s">
        <v>10</v>
      </c>
      <c r="B15" s="42"/>
      <c r="C15" s="42"/>
      <c r="D15" s="20">
        <f>D14*100/D14</f>
        <v>100</v>
      </c>
      <c r="E15" s="14">
        <f>E14*100/D14</f>
        <v>56</v>
      </c>
      <c r="F15" s="14">
        <f>F14*100/D14</f>
        <v>28</v>
      </c>
      <c r="G15" s="14">
        <f>G14*100/D14</f>
        <v>16</v>
      </c>
      <c r="H15" s="14">
        <f>H14*100/D14</f>
        <v>40</v>
      </c>
      <c r="I15" s="14">
        <f>I14*100/D14</f>
        <v>48</v>
      </c>
      <c r="J15" s="14">
        <f>J14*100/D14</f>
        <v>12</v>
      </c>
      <c r="K15" s="14">
        <f>K14*100/D14</f>
        <v>48</v>
      </c>
      <c r="L15" s="14">
        <f>L14*100/D14</f>
        <v>40</v>
      </c>
      <c r="M15" s="14">
        <f>M14*100/D14</f>
        <v>12</v>
      </c>
      <c r="N15" s="14">
        <f>N14*100/D14</f>
        <v>48</v>
      </c>
      <c r="O15" s="14">
        <f>O14*100/D14</f>
        <v>44</v>
      </c>
      <c r="P15" s="14">
        <f>P14*100/D14</f>
        <v>8</v>
      </c>
      <c r="Q15" s="14">
        <f>Q14*100/D14</f>
        <v>40</v>
      </c>
      <c r="R15" s="14">
        <f>R14*100/D14</f>
        <v>48</v>
      </c>
      <c r="S15" s="14">
        <f>S14*100/D14</f>
        <v>12</v>
      </c>
    </row>
    <row r="18" ht="21.75" customHeight="1"/>
  </sheetData>
  <mergeCells count="14">
    <mergeCell ref="A15:C15"/>
    <mergeCell ref="N7:P7"/>
    <mergeCell ref="Q7:S7"/>
    <mergeCell ref="A14:C14"/>
    <mergeCell ref="A2:C2"/>
    <mergeCell ref="A7:A8"/>
    <mergeCell ref="B7:B8"/>
    <mergeCell ref="C7:C8"/>
    <mergeCell ref="D7:D8"/>
    <mergeCell ref="E7:G7"/>
    <mergeCell ref="H7:J7"/>
    <mergeCell ref="K7:M7"/>
    <mergeCell ref="J2:N2"/>
    <mergeCell ref="J4:P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view="pageBreakPreview" zoomScaleNormal="80" zoomScaleSheetLayoutView="100" workbookViewId="0">
      <selection activeCell="D3" sqref="D3"/>
    </sheetView>
  </sheetViews>
  <sheetFormatPr defaultRowHeight="15"/>
  <cols>
    <col min="1" max="1" width="18.28515625" customWidth="1"/>
    <col min="2" max="2" width="9.5703125" customWidth="1"/>
    <col min="3" max="3" width="11.140625" customWidth="1"/>
    <col min="4" max="4" width="12.85546875" customWidth="1"/>
    <col min="5" max="5" width="8.28515625" customWidth="1"/>
    <col min="6" max="6" width="8.7109375" customWidth="1"/>
    <col min="7" max="7" width="11.42578125" customWidth="1"/>
    <col min="8" max="8" width="8.42578125" customWidth="1"/>
    <col min="9" max="9" width="8.85546875" customWidth="1"/>
    <col min="10" max="10" width="9.85546875" customWidth="1"/>
    <col min="11" max="11" width="6" customWidth="1"/>
    <col min="12" max="12" width="10.28515625" customWidth="1"/>
    <col min="13" max="13" width="9.28515625" customWidth="1"/>
    <col min="14" max="14" width="9.42578125" customWidth="1"/>
    <col min="15" max="15" width="8" customWidth="1"/>
    <col min="16" max="16" width="11.140625" customWidth="1"/>
    <col min="17" max="17" width="14.28515625" customWidth="1"/>
  </cols>
  <sheetData>
    <row r="1" spans="1:17">
      <c r="N1" s="44" t="s">
        <v>12</v>
      </c>
      <c r="O1" s="44"/>
    </row>
    <row r="2" spans="1:17" ht="14.25" customHeight="1">
      <c r="A2" s="27"/>
      <c r="B2" s="8"/>
      <c r="C2" s="2"/>
      <c r="E2" s="2"/>
      <c r="L2" s="3"/>
      <c r="M2" s="3"/>
      <c r="N2" s="3"/>
      <c r="O2" s="3"/>
    </row>
    <row r="3" spans="1:17" ht="53.25" customHeight="1">
      <c r="A3" s="3"/>
      <c r="B3" s="3"/>
      <c r="C3" s="3"/>
      <c r="D3" s="3"/>
      <c r="E3" s="3"/>
      <c r="F3" s="3"/>
      <c r="G3" s="2"/>
      <c r="H3" s="45" t="s">
        <v>22</v>
      </c>
      <c r="I3" s="45"/>
      <c r="J3" s="45"/>
      <c r="K3" s="45"/>
      <c r="L3" s="45"/>
      <c r="M3" s="3"/>
      <c r="N3" s="3"/>
      <c r="O3" s="3"/>
      <c r="P3" s="3"/>
      <c r="Q3" s="3"/>
    </row>
    <row r="4" spans="1:17" ht="15.75">
      <c r="C4" s="9"/>
      <c r="E4" s="3"/>
      <c r="F4" s="3"/>
      <c r="H4" s="28" t="s">
        <v>23</v>
      </c>
      <c r="N4" s="3"/>
      <c r="O4" s="3"/>
      <c r="P4" s="3"/>
      <c r="Q4" s="3"/>
    </row>
    <row r="5" spans="1:1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.75">
      <c r="A6" s="39" t="s">
        <v>27</v>
      </c>
      <c r="B6" s="39"/>
      <c r="C6" s="39"/>
      <c r="D6" s="39"/>
      <c r="E6" s="39"/>
      <c r="F6" s="39"/>
      <c r="G6" s="39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54" customHeight="1">
      <c r="A7" s="46" t="s">
        <v>15</v>
      </c>
      <c r="B7" s="34" t="s">
        <v>14</v>
      </c>
      <c r="C7" s="34" t="s">
        <v>4</v>
      </c>
      <c r="D7" s="34"/>
      <c r="E7" s="34"/>
      <c r="F7" s="34" t="s">
        <v>7</v>
      </c>
      <c r="G7" s="34"/>
      <c r="H7" s="34"/>
      <c r="I7" s="34" t="s">
        <v>5</v>
      </c>
      <c r="J7" s="34"/>
      <c r="K7" s="34"/>
      <c r="L7" s="34" t="s">
        <v>8</v>
      </c>
      <c r="M7" s="34"/>
      <c r="N7" s="34"/>
      <c r="O7" s="34" t="s">
        <v>6</v>
      </c>
      <c r="P7" s="34"/>
      <c r="Q7" s="34"/>
    </row>
    <row r="8" spans="1:17" ht="126">
      <c r="A8" s="47"/>
      <c r="B8" s="34"/>
      <c r="C8" s="6" t="s">
        <v>19</v>
      </c>
      <c r="D8" s="6" t="s">
        <v>20</v>
      </c>
      <c r="E8" s="6" t="s">
        <v>21</v>
      </c>
      <c r="F8" s="6" t="s">
        <v>19</v>
      </c>
      <c r="G8" s="6" t="s">
        <v>20</v>
      </c>
      <c r="H8" s="6" t="s">
        <v>21</v>
      </c>
      <c r="I8" s="6" t="s">
        <v>19</v>
      </c>
      <c r="J8" s="6" t="s">
        <v>20</v>
      </c>
      <c r="K8" s="6" t="s">
        <v>21</v>
      </c>
      <c r="L8" s="6" t="s">
        <v>19</v>
      </c>
      <c r="M8" s="6" t="s">
        <v>20</v>
      </c>
      <c r="N8" s="6" t="s">
        <v>21</v>
      </c>
      <c r="O8" s="6" t="s">
        <v>19</v>
      </c>
      <c r="P8" s="6" t="s">
        <v>20</v>
      </c>
      <c r="Q8" s="6" t="s">
        <v>21</v>
      </c>
    </row>
    <row r="9" spans="1:17" ht="15.75">
      <c r="A9" s="21" t="s">
        <v>16</v>
      </c>
      <c r="B9" s="12">
        <v>20</v>
      </c>
      <c r="C9" s="12">
        <v>8</v>
      </c>
      <c r="D9" s="12">
        <v>8</v>
      </c>
      <c r="E9" s="12">
        <v>4</v>
      </c>
      <c r="F9" s="16">
        <v>9</v>
      </c>
      <c r="G9" s="12">
        <v>9</v>
      </c>
      <c r="H9" s="12">
        <v>2</v>
      </c>
      <c r="I9" s="12">
        <v>7</v>
      </c>
      <c r="J9" s="12">
        <v>10</v>
      </c>
      <c r="K9" s="12">
        <v>3</v>
      </c>
      <c r="L9" s="12">
        <v>9</v>
      </c>
      <c r="M9" s="12">
        <v>8</v>
      </c>
      <c r="N9" s="12">
        <v>3</v>
      </c>
      <c r="O9" s="12">
        <v>10</v>
      </c>
      <c r="P9" s="12">
        <v>7</v>
      </c>
      <c r="Q9" s="12">
        <v>3</v>
      </c>
    </row>
    <row r="10" spans="1:17" ht="15.75">
      <c r="A10" s="21" t="s">
        <v>17</v>
      </c>
      <c r="B10" s="12">
        <v>25</v>
      </c>
      <c r="C10" s="12">
        <v>14</v>
      </c>
      <c r="D10" s="12">
        <v>8</v>
      </c>
      <c r="E10" s="12">
        <v>3</v>
      </c>
      <c r="F10" s="12">
        <v>10</v>
      </c>
      <c r="G10" s="12">
        <v>12</v>
      </c>
      <c r="H10" s="12">
        <v>3</v>
      </c>
      <c r="I10" s="12">
        <v>11</v>
      </c>
      <c r="J10" s="12">
        <v>11</v>
      </c>
      <c r="K10" s="12">
        <v>3</v>
      </c>
      <c r="L10" s="12">
        <v>13</v>
      </c>
      <c r="M10" s="12">
        <v>10</v>
      </c>
      <c r="N10" s="12">
        <v>2</v>
      </c>
      <c r="O10" s="12">
        <v>10</v>
      </c>
      <c r="P10" s="12">
        <v>12</v>
      </c>
      <c r="Q10" s="12">
        <v>3</v>
      </c>
    </row>
    <row r="11" spans="1:17" ht="15.75">
      <c r="A11" s="21" t="s">
        <v>18</v>
      </c>
      <c r="B11" s="12">
        <v>25</v>
      </c>
      <c r="C11" s="12">
        <v>14</v>
      </c>
      <c r="D11" s="12">
        <v>7</v>
      </c>
      <c r="E11" s="12">
        <v>4</v>
      </c>
      <c r="F11" s="12">
        <v>10</v>
      </c>
      <c r="G11" s="12">
        <v>12</v>
      </c>
      <c r="H11" s="12">
        <v>3</v>
      </c>
      <c r="I11" s="12">
        <v>12</v>
      </c>
      <c r="J11" s="12">
        <v>10</v>
      </c>
      <c r="K11" s="12">
        <v>3</v>
      </c>
      <c r="L11" s="12">
        <v>12</v>
      </c>
      <c r="M11" s="12">
        <v>11</v>
      </c>
      <c r="N11" s="12">
        <v>2</v>
      </c>
      <c r="O11" s="12">
        <v>10</v>
      </c>
      <c r="P11" s="12">
        <v>12</v>
      </c>
      <c r="Q11" s="12">
        <v>3</v>
      </c>
    </row>
    <row r="12" spans="1:17" ht="15.75">
      <c r="A12" s="2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spans="1:17" ht="15.75">
      <c r="A13" s="2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</row>
    <row r="14" spans="1:17" ht="15.75">
      <c r="A14" s="15" t="s">
        <v>1</v>
      </c>
      <c r="B14" s="12">
        <v>70</v>
      </c>
      <c r="C14" s="12">
        <v>36</v>
      </c>
      <c r="D14" s="12">
        <v>23</v>
      </c>
      <c r="E14" s="12">
        <v>11</v>
      </c>
      <c r="F14" s="12">
        <v>29</v>
      </c>
      <c r="G14" s="12">
        <v>33</v>
      </c>
      <c r="H14" s="12">
        <v>8</v>
      </c>
      <c r="I14" s="12">
        <v>30</v>
      </c>
      <c r="J14" s="12">
        <v>31</v>
      </c>
      <c r="K14" s="12">
        <v>9</v>
      </c>
      <c r="L14" s="12">
        <v>34</v>
      </c>
      <c r="M14" s="12">
        <v>29</v>
      </c>
      <c r="N14" s="12">
        <v>7</v>
      </c>
      <c r="O14" s="12">
        <v>30</v>
      </c>
      <c r="P14" s="12">
        <v>31</v>
      </c>
      <c r="Q14" s="12">
        <v>9</v>
      </c>
    </row>
    <row r="15" spans="1:17" ht="17.25" customHeight="1">
      <c r="A15" s="17" t="s">
        <v>11</v>
      </c>
      <c r="B15" s="19">
        <f>B14*100/B14</f>
        <v>100</v>
      </c>
      <c r="C15" s="18">
        <f>C14*100/B14</f>
        <v>51.428571428571431</v>
      </c>
      <c r="D15" s="14">
        <f>D14*100/B14</f>
        <v>32.857142857142854</v>
      </c>
      <c r="E15" s="14">
        <f>E14*100/B14</f>
        <v>15.714285714285714</v>
      </c>
      <c r="F15" s="14">
        <f>F14*100/B14</f>
        <v>41.428571428571431</v>
      </c>
      <c r="G15" s="14">
        <f>G14*100/B14</f>
        <v>47.142857142857146</v>
      </c>
      <c r="H15" s="14">
        <f>H14*100/B14</f>
        <v>11.428571428571429</v>
      </c>
      <c r="I15" s="14">
        <f>I14*100/B14</f>
        <v>42.857142857142854</v>
      </c>
      <c r="J15" s="14">
        <f>J14*100/B14</f>
        <v>44.285714285714285</v>
      </c>
      <c r="K15" s="14">
        <f>K14*100/B14</f>
        <v>12.857142857142858</v>
      </c>
      <c r="L15" s="14">
        <f>L14*100/B14</f>
        <v>48.571428571428569</v>
      </c>
      <c r="M15" s="14">
        <f>M14*100/B14</f>
        <v>41.428571428571431</v>
      </c>
      <c r="N15" s="14">
        <f>N14*100/B14</f>
        <v>10</v>
      </c>
      <c r="O15" s="14">
        <f>O14*100/B14</f>
        <v>42.857142857142854</v>
      </c>
      <c r="P15" s="14">
        <f>P14*100/B14</f>
        <v>44.285714285714285</v>
      </c>
      <c r="Q15" s="14">
        <f>Q14*100/B14</f>
        <v>12.857142857142858</v>
      </c>
    </row>
    <row r="16" spans="1:17" ht="15.7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>
      <c r="A18" s="3"/>
      <c r="B18" s="3"/>
      <c r="C18" s="3"/>
      <c r="D18" s="3"/>
      <c r="E18" s="26" t="s">
        <v>24</v>
      </c>
      <c r="F18" s="26"/>
      <c r="G18" s="26"/>
      <c r="H18" s="26"/>
      <c r="I18" s="26"/>
      <c r="J18" s="26"/>
      <c r="K18" s="26"/>
      <c r="L18" s="26"/>
      <c r="M18" s="3"/>
      <c r="N18" s="3"/>
      <c r="O18" s="3"/>
      <c r="P18" s="3"/>
      <c r="Q18" s="3"/>
    </row>
    <row r="19" spans="1:17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>
      <c r="A33" s="1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0">
    <mergeCell ref="N1:O1"/>
    <mergeCell ref="O7:Q7"/>
    <mergeCell ref="H3:L3"/>
    <mergeCell ref="A6:G6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кіші топ</vt:lpstr>
      <vt:lpstr>ортаңғы топ</vt:lpstr>
      <vt:lpstr>ересек топ</vt:lpstr>
      <vt:lpstr>МДҰ әдіскерінің жинағы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</cp:lastModifiedBy>
  <cp:lastPrinted>2023-08-16T17:36:14Z</cp:lastPrinted>
  <dcterms:created xsi:type="dcterms:W3CDTF">2022-12-22T06:57:03Z</dcterms:created>
  <dcterms:modified xsi:type="dcterms:W3CDTF">2025-05-23T12:25:02Z</dcterms:modified>
</cp:coreProperties>
</file>